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C:\Users\sandhya.kombathula\Desktop\Web Support\"/>
    </mc:Choice>
  </mc:AlternateContent>
  <xr:revisionPtr revIDLastSave="0" documentId="8_{7DE1533A-80A1-4CC2-B3CF-E7A67D8D0B8E}" xr6:coauthVersionLast="47" xr6:coauthVersionMax="47" xr10:uidLastSave="{00000000-0000-0000-0000-000000000000}"/>
  <bookViews>
    <workbookView xWindow="-120" yWindow="-120" windowWidth="29040" windowHeight="15840" tabRatio="779" xr2:uid="{00000000-000D-0000-FFFF-FFFF00000000}"/>
  </bookViews>
  <sheets>
    <sheet name="Title Page" sheetId="30" r:id="rId1"/>
    <sheet name="General Instructions" sheetId="32" r:id="rId2"/>
    <sheet name="30.0000-Financial Stmt Inst." sheetId="33" r:id="rId3"/>
    <sheet name="30.0001-Form-Liab on SNP" sheetId="1" r:id="rId4"/>
    <sheet name="61.0000 Form-Closing Status Rpt" sheetId="85" r:id="rId5"/>
    <sheet name="IA Rec-Pay Inst" sheetId="47" r:id="rId6"/>
    <sheet name="130.0000 Form-Interagency Rec." sheetId="26" r:id="rId7"/>
    <sheet name="210.0000 Form-Interagy Payables" sheetId="27" r:id="rId8"/>
  </sheets>
  <externalReferences>
    <externalReference r:id="rId9"/>
    <externalReference r:id="rId10"/>
    <externalReference r:id="rId11"/>
    <externalReference r:id="rId12"/>
    <externalReference r:id="rId13"/>
    <externalReference r:id="rId14"/>
  </externalReferences>
  <definedNames>
    <definedName name="__123Graph_A" hidden="1">[1]TRSNEWS!#REF!</definedName>
    <definedName name="__123Graph_ACurrent" hidden="1">'[2]financing '!$A$245:$A$294</definedName>
    <definedName name="__123Graph_AGRAPH2" hidden="1">[3]ASSETS1!#REF!</definedName>
    <definedName name="__123Graph_B" hidden="1">[1]TRSNEWS!#REF!</definedName>
    <definedName name="__123Graph_BCurrent" hidden="1">'[2]financing '!$B$245:$B$294</definedName>
    <definedName name="__123Graph_BGRAPH1" hidden="1">[4]ASSETS!$B$39:$I$39</definedName>
    <definedName name="__123Graph_BGRAPH2" hidden="1">[4]ASSETS!$B$43:$I$43</definedName>
    <definedName name="__123Graph_CCurrent" hidden="1">'[2]financing '!$D$245:$D$294</definedName>
    <definedName name="__123Graph_CGRAPH1" hidden="1">[4]ASSETS!$B$40:$I$40</definedName>
    <definedName name="__123Graph_CGRAPH2" hidden="1">[4]ASSETS!$B$44:$I$44</definedName>
    <definedName name="__123Graph_DCurrent" hidden="1">'[2]financing '!$F$245:$F$294</definedName>
    <definedName name="__123Graph_X" hidden="1">[1]TRSNEWS!#REF!</definedName>
    <definedName name="__123Graph_XGRAPH1" hidden="1">[4]ASSETS!$B$4:$K$4</definedName>
    <definedName name="__123Graph_XGRAPH2" hidden="1">[4]ASSETS!$B$4:$I$4</definedName>
    <definedName name="_1__123Graph_AChart_1A" hidden="1">[3]ASSETS1!#REF!</definedName>
    <definedName name="_2__123Graph_CChart_1A" hidden="1">[3]ASSETS1!#REF!</definedName>
    <definedName name="_Fill" hidden="1">#REF!</definedName>
    <definedName name="_Key1" hidden="1">#REF!</definedName>
    <definedName name="_Order1" hidden="1">0</definedName>
    <definedName name="_Sort" hidden="1">#REF!</definedName>
    <definedName name="a">#REF!</definedName>
    <definedName name="CCRC" hidden="1">{#N/A,#N/A,TRUE,"EXHC"}</definedName>
    <definedName name="DATA1">#REF!</definedName>
    <definedName name="ddd" localSheetId="4">#REF!</definedName>
    <definedName name="ddd">#REF!</definedName>
    <definedName name="dddd">#REF!</definedName>
    <definedName name="f" hidden="1">#REF!</definedName>
    <definedName name="Fund_Type" localSheetId="4">#REF!</definedName>
    <definedName name="Fund_Type">#REF!</definedName>
    <definedName name="Fundtype" localSheetId="4">#REF!</definedName>
    <definedName name="Fundtype">#REF!</definedName>
    <definedName name="Measurement_Basis_for_Investment">#REF!</definedName>
    <definedName name="outcome" localSheetId="4">'[5]Form 10 - Claims &amp; Judgments'!$E$56:$E$59</definedName>
    <definedName name="outcome">#REF!</definedName>
    <definedName name="p">'[6]Form 10 - Claims &amp; Judgments'!$E$56:$E$59</definedName>
    <definedName name="Pledged_revenue_types">#REF!</definedName>
    <definedName name="_xlnm.Print_Area" localSheetId="6">'130.0000 Form-Interagency Rec.'!$A$1:$F$32</definedName>
    <definedName name="_xlnm.Print_Area" localSheetId="7">'210.0000 Form-Interagy Payables'!$A$1:$F$32</definedName>
    <definedName name="_xlnm.Print_Area" localSheetId="3">'30.0001-Form-Liab on SNP'!$A$1:$F$35</definedName>
    <definedName name="_xlnm.Print_Area" localSheetId="1">'General Instructions'!$A$1:$J$52</definedName>
    <definedName name="_xlnm.Print_Area" localSheetId="0">'Title Page'!$A$1:$J$21</definedName>
    <definedName name="_xlnm.Print_Titles" localSheetId="3">'30.0001-Form-Liab on SNP'!$1:$12</definedName>
    <definedName name="_xlnm.Print_Titles" localSheetId="1">'General Instructions'!$1:$8</definedName>
    <definedName name="_xlnm.Print_Titles" localSheetId="5">'IA Rec-Pay Inst'!$1:$10</definedName>
    <definedName name="qwer" hidden="1">{#N/A,#N/A,FALSE,"ExecSum (A)";#N/A,#N/A,FALSE,"ExecSum (B)";#N/A,#N/A,FALSE,"ExecSum (C)";#N/A,#N/A,FALSE,"ExecSum (D)";#N/A,#N/A,FALSE,"Table 1A";#N/A,#N/A,FALSE,"Table 1B";#N/A,#N/A,FALSE,"Table 1C";#N/A,#N/A,FALSE,"Table 1D";#N/A,#N/A,FALSE,"Table 2A";#N/A,#N/A,FALSE,"Table 2B";#N/A,#N/A,FALSE,"Table 2C";#N/A,#N/A,FALSE,"Table 2D";#N/A,#N/A,FALSE,"Table 3A";#N/A,#N/A,FALSE,"Table 3B";#N/A,#N/A,FALSE,"Table 3C";#N/A,#N/A,FALSE,"Table 3D";#N/A,#N/A,FALSE,"Table 4A";#N/A,#N/A,FALSE,"Table 4B";#N/A,#N/A,FALSE,"Table 4C";#N/A,#N/A,FALSE,"Table 4D";#N/A,#N/A,FALSE,"Table 5a";#N/A,#N/A,FALSE,"Table 5b";#N/A,#N/A,FALSE,"Table 5c";#N/A,#N/A,FALSE,"Table 5d";#N/A,#N/A,FALSE,"Table 7a";#N/A,#N/A,FALSE,"Table 7b";#N/A,#N/A,FALSE,"Table7c";#N/A,#N/A,FALSE,"Table7d";#N/A,#N/A,FALSE,"Table 8a";#N/A,#N/A,FALSE,"Table8b";#N/A,#N/A,FALSE,"Table 8c";#N/A,#N/A,FALSE,"Table8d";#N/A,#N/A,FALSE,"Table 9a";#N/A,#N/A,FALSE,"Table 9b";#N/A,#N/A,FALSE,"Table 9c";#N/A,#N/A,FALSE,"Table 9d";#N/A,#N/A,FALSE,"Table 10";#N/A,#N/A,FALSE,"Table 11a";#N/A,#N/A,FALSE,"Table 11b";#N/A,#N/A,FALSE,"Table 11c";#N/A,#N/A,FALSE,"Table 11d";#N/A,#N/A,FALSE,"Table 12a";#N/A,#N/A,FALSE,"Table 12b";#N/A,#N/A,FALSE,"Table 12c";#N/A,#N/A,FALSE,"Table 12d";#N/A,#N/A,FALSE,"Table 13a";#N/A,#N/A,FALSE,"Table 13b";#N/A,#N/A,FALSE,"Table 13c";#N/A,#N/A,FALSE,"Table 13d";#N/A,#N/A,FALSE,"Table 14a";#N/A,#N/A,FALSE,"Table 14b";#N/A,#N/A,FALSE,"Table 14c";#N/A,#N/A,FALSE,"Table 14d";#N/A,#N/A,FALSE,"Table16a";#N/A,#N/A,FALSE,"Table 16b";#N/A,#N/A,FALSE,"Table 16c";#N/A,#N/A,FALSE,"Table 16d";#N/A,#N/A,FALSE,"Table 17a";#N/A,#N/A,FALSE,"Table 17b";#N/A,#N/A,FALSE,"Table 17c";#N/A,#N/A,FALSE,"Table 17d";#N/A,#N/A,FALSE,"Table 18a";#N/A,#N/A,FALSE,"Table 18b";#N/A,#N/A,FALSE,"Table 18c";#N/A,#N/A,FALSE,"Table 18d";#N/A,#N/A,FALSE,"Table 19a";#N/A,#N/A,FALSE,"Table 19b";#N/A,#N/A,FALSE,"Table 19c";#N/A,#N/A,FALSE,"Table 19d";#N/A,#N/A,FALSE,"Table 23a";#N/A,#N/A,FALSE,"Table 23b";#N/A,#N/A,FALSE,"Table 23c";#N/A,#N/A,FALSE,"Table 23d";#N/A,#N/A,FALSE,"Table 24a";#N/A,#N/A,FALSE,"Table 24b";#N/A,#N/A,FALSE,"Table 24c";#N/A,#N/A,FALSE,"Table 24d"}</definedName>
    <definedName name="recorded" localSheetId="4">#REF!</definedName>
    <definedName name="recorded">#REF!</definedName>
    <definedName name="Restricted_or_unrestricted?">#REF!</definedName>
    <definedName name="sadf" hidden="1">{#N/A,#N/A,TRUE,"Input";#N/A,#N/A,TRUE,"Exec Summ";#N/A,#N/A,TRUE,"Table 1";#N/A,#N/A,TRUE,"PVFB";#N/A,#N/A,TRUE,"NC";#N/A,#N/A,TRUE,"Fnd Progress";#N/A,#N/A,TRUE,"ER Cont";#N/A,#N/A,TRUE,"Notes";#N/A,#N/A,TRUE,"Data";#N/A,#N/A,TRUE,"summ data";#N/A,#N/A,TRUE,"Plan Net Assets";#N/A,#N/A,TRUE,"% of Invest";#N/A,#N/A,TRUE,"Recon Pln Assets";#N/A,#N/A,TRUE,"AVA";#N/A,#N/A,TRUE,"Yields";#N/A,#N/A,TRUE,"History of IR";#N/A,#N/A,TRUE,"Inv Exp GL";#N/A,#N/A,TRUE,"All Exp GL";#N/A,#N/A,TRUE,"Chg in UAAL";#N/A,#N/A,TRUE,"Chg funging period";#N/A,#N/A,TRUE,"cash flow";#N/A,#N/A,TRUE,"Solvency";#N/A,#N/A,TRUE,"Proj UAAL";#N/A,#N/A,TRUE,"Age Srv";#N/A,#N/A,TRUE,"Funding Period"}</definedName>
    <definedName name="ss" localSheetId="4" hidden="1">{#N/A,#N/A,FALSE,"Financing";#N/A,#N/A,FALSE,"PBO - input";#N/A,#N/A,FALSE,"PBO results";#N/A,#N/A,FALSE,"Valuation Assets";#N/A,#N/A,FALSE,"Reconciliation";#N/A,#N/A,FALSE,"Gain-Loss Derivation";#N/A,#N/A,FALSE,"Gain-Loss by Source"}</definedName>
    <definedName name="ss">#REF!</definedName>
    <definedName name="Text37" localSheetId="3">'30.0001-Form-Liab on SNP'!#REF!</definedName>
    <definedName name="Text38" localSheetId="3">'30.0001-Form-Liab on SNP'!#REF!</definedName>
    <definedName name="Text39" localSheetId="3">'30.0001-Form-Liab on SNP'!#REF!</definedName>
    <definedName name="Text40" localSheetId="3">'30.0001-Form-Liab on SNP'!#REF!</definedName>
    <definedName name="Text41" localSheetId="3">'30.0001-Form-Liab on SNP'!#REF!</definedName>
    <definedName name="Text42" localSheetId="3">'30.0001-Form-Liab on SNP'!#REF!</definedName>
    <definedName name="Text43" localSheetId="3">'30.0001-Form-Liab on SNP'!#REF!</definedName>
    <definedName name="Text44" localSheetId="3">'30.0001-Form-Liab on SNP'!#REF!</definedName>
    <definedName name="Text45" localSheetId="3">'30.0001-Form-Liab on SNP'!#REF!</definedName>
    <definedName name="Text46" localSheetId="3">'30.0001-Form-Liab on SNP'!#REF!</definedName>
    <definedName name="Text47" localSheetId="3">'30.0001-Form-Liab on SNP'!#REF!</definedName>
    <definedName name="Text48" localSheetId="3">'30.0001-Form-Liab on SNP'!#REF!</definedName>
    <definedName name="Text49" localSheetId="3">'30.0001-Form-Liab on SNP'!#REF!</definedName>
    <definedName name="Text50" localSheetId="3">'30.0001-Form-Liab on SNP'!#REF!</definedName>
    <definedName name="Text51" localSheetId="3">'30.0001-Form-Liab on SNP'!#REF!</definedName>
    <definedName name="Text52" localSheetId="3">'30.0001-Form-Liab on SNP'!#REF!</definedName>
    <definedName name="Text53" localSheetId="3">'30.0001-Form-Liab on SNP'!#REF!</definedName>
    <definedName name="Text54" localSheetId="3">'30.0001-Form-Liab on SNP'!#REF!</definedName>
    <definedName name="Text55" localSheetId="3">'30.0001-Form-Liab on SNP'!#REF!</definedName>
    <definedName name="Text56" localSheetId="3">'30.0001-Form-Liab on SNP'!#REF!</definedName>
    <definedName name="Text57" localSheetId="3">'30.0001-Form-Liab on SNP'!#REF!</definedName>
    <definedName name="Text58" localSheetId="3">'30.0001-Form-Liab on SNP'!#REF!</definedName>
    <definedName name="Text59" localSheetId="3">'30.0001-Form-Liab on SNP'!#REF!</definedName>
    <definedName name="Text60" localSheetId="3">'30.0001-Form-Liab on SNP'!#REF!</definedName>
    <definedName name="Text61" localSheetId="3">'30.0001-Form-Liab on SNP'!#REF!</definedName>
    <definedName name="Text62" localSheetId="3">'30.0001-Form-Liab on SNP'!#REF!</definedName>
    <definedName name="Text63" localSheetId="3">'30.0001-Form-Liab on SNP'!#REF!</definedName>
    <definedName name="Text64" localSheetId="3">'30.0001-Form-Liab on SNP'!#REF!</definedName>
    <definedName name="Text65" localSheetId="3">'30.0001-Form-Liab on SNP'!#REF!</definedName>
    <definedName name="Text66" localSheetId="3">'30.0001-Form-Liab on SNP'!#REF!</definedName>
    <definedName name="Text67" localSheetId="3">'30.0001-Form-Liab on SNP'!#REF!</definedName>
    <definedName name="Text68" localSheetId="3">'30.0001-Form-Liab on SNP'!#REF!</definedName>
    <definedName name="Text69" localSheetId="3">'30.0001-Form-Liab on SNP'!#REF!</definedName>
    <definedName name="Text70" localSheetId="3">'30.0001-Form-Liab on SNP'!#REF!</definedName>
    <definedName name="Text71" localSheetId="3">'30.0001-Form-Liab on SNP'!#REF!</definedName>
    <definedName name="Text72" localSheetId="3">'30.0001-Form-Liab on SNP'!#REF!</definedName>
    <definedName name="Text73" localSheetId="3">'30.0001-Form-Liab on SNP'!#REF!</definedName>
    <definedName name="Text74" localSheetId="3">'30.0001-Form-Liab on SNP'!#REF!</definedName>
    <definedName name="Text75" localSheetId="3">'30.0001-Form-Liab on SNP'!#REF!</definedName>
    <definedName name="Text76" localSheetId="3">'30.0001-Form-Liab on SNP'!#REF!</definedName>
    <definedName name="Text77" localSheetId="3">'30.0001-Form-Liab on SNP'!#REF!</definedName>
    <definedName name="Text82" localSheetId="3">'30.0001-Form-Liab on SNP'!#REF!</definedName>
    <definedName name="Text83" localSheetId="3">'30.0001-Form-Liab on SNP'!#REF!</definedName>
    <definedName name="Text84" localSheetId="3">'30.0001-Form-Liab on SNP'!#REF!</definedName>
    <definedName name="Text85" localSheetId="3">'30.0001-Form-Liab on SNP'!#REF!</definedName>
    <definedName name="Text86" localSheetId="3">'30.0001-Form-Liab on SNP'!#REF!</definedName>
    <definedName name="Text87" localSheetId="3">'30.0001-Form-Liab on SNP'!#REF!</definedName>
    <definedName name="Text88" localSheetId="3">'30.0001-Form-Liab on SNP'!#REF!</definedName>
    <definedName name="Text89" localSheetId="3">'30.0001-Form-Liab on SNP'!#REF!</definedName>
    <definedName name="Text90" localSheetId="3">'30.0001-Form-Liab on SNP'!#REF!</definedName>
    <definedName name="Text91" localSheetId="3">'30.0001-Form-Liab on SNP'!#REF!</definedName>
    <definedName name="Text92" localSheetId="3">'30.0001-Form-Liab on SNP'!#REF!</definedName>
    <definedName name="Text93" localSheetId="3">'30.0001-Form-Liab on SNP'!#REF!</definedName>
    <definedName name="type" localSheetId="4">#REF!</definedName>
    <definedName name="type">#REF!</definedName>
    <definedName name="wrn.ACTIVE._.LIABILITIES._.SUMMARY." hidden="1">{#N/A,#N/A,FALSE,"ACTIVE LIABILITIES"}</definedName>
    <definedName name="wrn.ACTUARIAL._.GAIN._.LOSS." hidden="1">{#N/A,#N/A,FALSE,"ACTUARIAL GAIN LOSS"}</definedName>
    <definedName name="wrn.all." hidden="1">{#N/A,#N/A,FALSE,"Fin";#N/A,#N/A,FALSE,"Amort"}</definedName>
    <definedName name="wrn.ASSETS." hidden="1">{"page1",#N/A,FALSE,"93ASSOTH";"page2",#N/A,FALSE,"93ASSOTH";"page3",#N/A,FALSE,"93ASSOTH";"page4",#N/A,FALSE,"93ASSOTH";"page5",#N/A,FALSE,"93ASSOTH"}</definedName>
    <definedName name="wrn.assets.bun." hidden="1">{"PAGE1",#N/A,FALSE,"assets.bun";"PAGE2",#N/A,FALSE,"assets.bun";"PAGE3",#N/A,FALSE,"assets.bun"}</definedName>
    <definedName name="wrn.assets.eva." hidden="1">{"PAGE1",#N/A,FALSE,"assets.eva";"PAGE2",#N/A,FALSE,"assets.eva";"PAGE3",#N/A,FALSE,"assets.eva"}</definedName>
    <definedName name="wrn.assets.loc." hidden="1">{"PAGE1",#N/A,FALSE,"assets.loc";"PAGE2",#N/A,FALSE,"assets.loc";"PAGE3",#N/A,FALSE,"assets.loc"}</definedName>
    <definedName name="wrn.assets.non." hidden="1">{"PAGE1",#N/A,FALSE,"assets.non";"PAGE2",#N/A,FALSE,"assets.non";"PAGE3",#N/A,FALSE,"assets.non"}</definedName>
    <definedName name="wrn.assets.sal." hidden="1">{"PAGE1",#N/A,FALSE,"assets.sal";"PAGE2",#N/A,FALSE,"assets.sal";"PAGE3",#N/A,FALSE,"assets.sal"}</definedName>
    <definedName name="wrn.AVA." hidden="1">{"tabl10",#N/A,FALSE,"AVA";"table9",#N/A,FALSE,"AVA";"Value",#N/A,FALSE,"AVA";"excess",#N/A,FALSE,"AVA"}</definedName>
    <definedName name="wrn.base." hidden="1">{#N/A,#N/A,FALSE,"Financing";#N/A,#N/A,FALSE,"PBO - input";#N/A,#N/A,FALSE,"PBO results";#N/A,#N/A,FALSE,"Valuation Assets";#N/A,#N/A,FALSE,"Reconciliation";#N/A,#N/A,FALSE,"Gain-Loss Derivation";#N/A,#N/A,FALSE,"Gain-Loss by Source"}</definedName>
    <definedName name="wrn.Exh._.I_CombinedBalSht." hidden="1">{#N/A,#N/A,TRUE,"EXHI-BALSHT"}</definedName>
    <definedName name="wrn.Exh._.II_RevExpCombined_ExpTrst." hidden="1">{#N/A,#N/A,TRUE,"EXHII"}</definedName>
    <definedName name="wrn.Exh._.III_RevExp_PensionTrst." hidden="1">{#N/A,#N/A,TRUE,"EXHIII"}</definedName>
    <definedName name="wrn.Exh_A_Assets." hidden="1">{#N/A,#N/A,TRUE,"EXHA-BALSHT"}</definedName>
    <definedName name="wrn.Exh_A_Liab_Eq." hidden="1">{#N/A,#N/A,TRUE,"EXHA-BALSHT (2)"}</definedName>
    <definedName name="wrn.Exh_B_CombExpTrustBalSht." hidden="1">{#N/A,#N/A,TRUE,"EXHB-BALSHT"}</definedName>
    <definedName name="wrn.Exh_C_RevExpCombining_ExpTrst." hidden="1">{#N/A,#N/A,TRUE,"EXHC"}</definedName>
    <definedName name="wrn.Exh_D_Agy_Fds." hidden="1">{#N/A,#N/A,TRUE,"EXHD-AGY"}</definedName>
    <definedName name="wrn.GAINLOSS." hidden="1">{"GainLoss",#N/A,FALSE,"ACTIVE"}</definedName>
    <definedName name="wrn.GASB._.LIABILITIES." hidden="1">{#N/A,#N/A,FALSE,"GASB LIABILITIES"}</definedName>
    <definedName name="wrn.gasball." hidden="1">{"table14a",#N/A,FALSE,"GASB";"table14b",#N/A,FALSE,"GASB";"table14c",#N/A,FALSE,"GASB";"table14d",#N/A,FALSE,"GASB";"table15",#N/A,FALSE,"GASB";"table15_2",#N/A,FALSE,"GASB"}</definedName>
    <definedName name="wrn.growth." hidden="1">{"TABLE12",#N/A,FALSE,"GRTH";"TABLE6",#N/A,FALSE,"GRTH";"TABLE7",#N/A,FALSE,"GRTH"}</definedName>
    <definedName name="wrn.INACTIVE._.LIABILITIES._.SUMMARY." hidden="1">{#N/A,#N/A,FALSE,"INACTIVE LIABILITY SUMMARY"}</definedName>
    <definedName name="wrn.new_a." hidden="1">{#N/A,#N/A,FALSE,"State";#N/A,#N/A,FALSE,"County";#N/A,#N/A,FALSE,"Municipal";#N/A,#N/A,FALSE,"School"}</definedName>
    <definedName name="wrn.print." hidden="1">{"page1",#N/A,FALSE,"93ASSOTH";"page2",#N/A,FALSE,"93ASSOTH";"page3",#N/A,FALSE,"93ASSOTH";"page4",#N/A,FALSE,"93ASSOTH";"page5",#N/A,FALSE,"93ASSOTH"}</definedName>
    <definedName name="wrn.REPORTS." hidden="1">{"exhibits",#N/A,FALSE,"WS";"ws1",#N/A,FALSE,"RET";"ws2",#N/A,FALSE,"RET";"ws3",#N/A,FALSE,"RET";"ws4",#N/A,FALSE,"VT";"ws5",#N/A,FALSE,"VT";"ws6",#N/A,FALSE,"VT";"ValidActives",#N/A,FALSE,"ACTIVE";"NewEntrants",#N/A,FALSE,"ACTIVE";"TotalActives",#N/A,FALSE,"ACTIVE";"NewEntrants",#N/A,FALSE,"ACTIVE";"LiabSummary",#N/A,FALSE,"ACTIVE";"FundingSummary",#N/A,FALSE,"ACTIVE";"FundingState",#N/A,FALSE,"ACTIVE";"GainLoss",#N/A,FALSE,"ACTIVE"}</definedName>
    <definedName name="wrn.RTReport." hidden="1">{"ws1",#N/A,FALSE,"RET";"ws2",#N/A,FALSE,"RET";"ws3",#N/A,FALSE,"RET"}</definedName>
    <definedName name="wrn.Sch_1_Benefit_Incr_Acct." hidden="1">{#N/A,#N/A,TRUE,"SCH1B"}</definedName>
    <definedName name="wrn.Sch_1_ExpenseAcct." hidden="1">{#N/A,#N/A,TRUE,"SCH1e"}</definedName>
    <definedName name="wrn.Sch_1_Interest._.Acct." hidden="1">{#N/A,#N/A,TRUE,"SCH1i"}</definedName>
    <definedName name="wrn.Sch_1_MemberSavings." hidden="1">{#N/A,#N/A,TRUE,"SCH1M"}</definedName>
    <definedName name="wrn.Sch_1_RetiredReserve." hidden="1">{#N/A,#N/A,TRUE,"SCH1R"}</definedName>
    <definedName name="wrn.Sch_1_StateContrAcct." hidden="1">{#N/A,#N/A,TRUE,"SCH1S "}</definedName>
    <definedName name="wrn.Sch_2_Budget._.Schedule." hidden="1">{#N/A,#N/A,TRUE,"SCH2"}</definedName>
    <definedName name="wrn.Sch_3_Investment._.Portfolio." hidden="1">{#N/A,#N/A,TRUE,"SCH3"}</definedName>
    <definedName name="wrn.STUDY." hidden="1">{"BASIS",#N/A,FALSE,"ACTIVE";"COST",#N/A,FALSE,"ACTIVE";"STUDY",#N/A,FALSE,"ACTIVE"}</definedName>
    <definedName name="wrn.tables." hidden="1">{"tbl1",#N/A,FALSE,"95tbls";"tbl2",#N/A,FALSE,"95tbls";"tbl3",#N/A,FALSE,"95tbls";"tbl4a",#N/A,FALSE,"95tbls";"tbl4b",#N/A,FALSE,"95tbls";"tbl5",#N/A,FALSE,"95tbls";#N/A,#N/A,FALSE,"tbl6";#N/A,#N/A,FALSE,"tbl7";"tbl8",#N/A,FALSE,"95tbls";"tbl9",#N/A,FALSE,"95tbls";"tbl10",#N/A,FALSE,"95tbls";"tbl11",#N/A,FALSE,"95tbls";#N/A,#N/A,FALSE,"tbl12";#N/A,#N/A,FALSE,"tbl13";"tbl14a",#N/A,FALSE,"95tbls";#N/A,#N/A,FALSE,"tbl14b";"tbl14c",#N/A,FALSE,"95tbls";"tbl14d",#N/A,FALSE,"95tbls";"tbl15",#N/A,FALSE,"95tbls";"tbl16",#N/A,FALSE,"95tbls"}</definedName>
    <definedName name="wrn.Valuation." hidden="1">{#N/A,#N/A,FALSE,"Financing";#N/A,#N/A,FALSE,"Assets"}</definedName>
    <definedName name="wrn.VALUATION._.COSTS." hidden="1">{#N/A,#N/A,FALSE,"VALUATION COST #'S"}</definedName>
    <definedName name="wrn.valuation._.exhibits." hidden="1">{#N/A,#N/A,TRUE,"Input";#N/A,#N/A,TRUE,"Exec Summ";#N/A,#N/A,TRUE,"Table 1";#N/A,#N/A,TRUE,"PVFB";#N/A,#N/A,TRUE,"NC";#N/A,#N/A,TRUE,"Fnd Progress";#N/A,#N/A,TRUE,"ER Cont";#N/A,#N/A,TRUE,"Notes";#N/A,#N/A,TRUE,"Data";#N/A,#N/A,TRUE,"summ data";#N/A,#N/A,TRUE,"Plan Net Assets";#N/A,#N/A,TRUE,"% of Invest";#N/A,#N/A,TRUE,"Recon Pln Assets";#N/A,#N/A,TRUE,"AVA";#N/A,#N/A,TRUE,"Yields";#N/A,#N/A,TRUE,"History of IR";#N/A,#N/A,TRUE,"Inv Exp GL";#N/A,#N/A,TRUE,"All Exp GL";#N/A,#N/A,TRUE,"Chg in UAAL";#N/A,#N/A,TRUE,"Chg funging period";#N/A,#N/A,TRUE,"cash flow";#N/A,#N/A,TRUE,"Solvency";#N/A,#N/A,TRUE,"Proj UAAL";#N/A,#N/A,TRUE,"Age Srv";#N/A,#N/A,TRUE,"Funding Period"}</definedName>
    <definedName name="wrn.VTReport." hidden="1">{"APV_VT",#N/A,FALSE,"VT";"Errors",#N/A,FALSE,"VT";"OTH_LIAB",#N/A,FALSE,"VT"}</definedName>
    <definedName name="wrn.Whole._.Report." hidden="1">{#N/A,#N/A,FALSE,"ExecSum (A)";#N/A,#N/A,FALSE,"ExecSum (B)";#N/A,#N/A,FALSE,"ExecSum (C)";#N/A,#N/A,FALSE,"ExecSum (D)";#N/A,#N/A,FALSE,"Table 1A";#N/A,#N/A,FALSE,"Table 1B";#N/A,#N/A,FALSE,"Table 1C";#N/A,#N/A,FALSE,"Table 1D";#N/A,#N/A,FALSE,"Table 2A";#N/A,#N/A,FALSE,"Table 2B";#N/A,#N/A,FALSE,"Table 2C";#N/A,#N/A,FALSE,"Table 2D";#N/A,#N/A,FALSE,"Table 3A";#N/A,#N/A,FALSE,"Table 3B";#N/A,#N/A,FALSE,"Table 3C";#N/A,#N/A,FALSE,"Table 3D";#N/A,#N/A,FALSE,"Table 4A";#N/A,#N/A,FALSE,"Table 4B";#N/A,#N/A,FALSE,"Table 4C";#N/A,#N/A,FALSE,"Table 4D";#N/A,#N/A,FALSE,"Table 5a";#N/A,#N/A,FALSE,"Table 5b";#N/A,#N/A,FALSE,"Table 5c";#N/A,#N/A,FALSE,"Table 5d";#N/A,#N/A,FALSE,"Table 7a";#N/A,#N/A,FALSE,"Table 7b";#N/A,#N/A,FALSE,"Table7c";#N/A,#N/A,FALSE,"Table7d";#N/A,#N/A,FALSE,"Table 8a";#N/A,#N/A,FALSE,"Table8b";#N/A,#N/A,FALSE,"Table 8c";#N/A,#N/A,FALSE,"Table8d";#N/A,#N/A,FALSE,"Table 9a";#N/A,#N/A,FALSE,"Table 9b";#N/A,#N/A,FALSE,"Table 9c";#N/A,#N/A,FALSE,"Table 9d";#N/A,#N/A,FALSE,"Table 10";#N/A,#N/A,FALSE,"Table 11a";#N/A,#N/A,FALSE,"Table 11b";#N/A,#N/A,FALSE,"Table 11c";#N/A,#N/A,FALSE,"Table 11d";#N/A,#N/A,FALSE,"Table 12a";#N/A,#N/A,FALSE,"Table 12b";#N/A,#N/A,FALSE,"Table 12c";#N/A,#N/A,FALSE,"Table 12d";#N/A,#N/A,FALSE,"Table 13a";#N/A,#N/A,FALSE,"Table 13b";#N/A,#N/A,FALSE,"Table 13c";#N/A,#N/A,FALSE,"Table 13d";#N/A,#N/A,FALSE,"Table 14a";#N/A,#N/A,FALSE,"Table 14b";#N/A,#N/A,FALSE,"Table 14c";#N/A,#N/A,FALSE,"Table 14d";#N/A,#N/A,FALSE,"Table16a";#N/A,#N/A,FALSE,"Table 16b";#N/A,#N/A,FALSE,"Table 16c";#N/A,#N/A,FALSE,"Table 16d";#N/A,#N/A,FALSE,"Table 17a";#N/A,#N/A,FALSE,"Table 17b";#N/A,#N/A,FALSE,"Table 17c";#N/A,#N/A,FALSE,"Table 17d";#N/A,#N/A,FALSE,"Table 18a";#N/A,#N/A,FALSE,"Table 18b";#N/A,#N/A,FALSE,"Table 18c";#N/A,#N/A,FALSE,"Table 18d";#N/A,#N/A,FALSE,"Table 19a";#N/A,#N/A,FALSE,"Table 19b";#N/A,#N/A,FALSE,"Table 19c";#N/A,#N/A,FALSE,"Table 19d";#N/A,#N/A,FALSE,"Table 23a";#N/A,#N/A,FALSE,"Table 23b";#N/A,#N/A,FALSE,"Table 23c";#N/A,#N/A,FALSE,"Table 23d";#N/A,#N/A,FALSE,"Table 24a";#N/A,#N/A,FALSE,"Table 24b";#N/A,#N/A,FALSE,"Table 24c";#N/A,#N/A,FALSE,"Table 24d"}</definedName>
    <definedName name="wrn.WSassets." hidden="1">{"change",#N/A,FALSE,"WS";"exhibits",#N/A,FALSE,"WS";"table16",#N/A,FALSE,"WS"}</definedName>
    <definedName name="wrn.YIELD." hidden="1">{"YieldEstimate",#N/A,FALSE,"ACTIVE"}</definedName>
    <definedName name="xxx" localSheetId="4">#REF!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0" i="1" l="1"/>
  <c r="A8" i="33"/>
  <c r="A10" i="27"/>
  <c r="A10" i="26"/>
  <c r="A10" i="85"/>
  <c r="A10" i="47"/>
  <c r="A8" i="32"/>
  <c r="A6" i="27"/>
  <c r="J10" i="47"/>
  <c r="F10" i="27" l="1"/>
  <c r="F10" i="26"/>
  <c r="J8" i="33"/>
  <c r="G10" i="85"/>
  <c r="A6" i="26"/>
  <c r="A6" i="47"/>
  <c r="A6" i="1"/>
  <c r="A6" i="85"/>
  <c r="F18" i="1" l="1"/>
  <c r="F23" i="1"/>
  <c r="F20" i="1"/>
  <c r="F22" i="1"/>
  <c r="F24" i="1"/>
  <c r="F19" i="1"/>
  <c r="F15" i="1"/>
  <c r="F25" i="27"/>
  <c r="F25" i="26"/>
  <c r="E26" i="1"/>
  <c r="D26" i="1"/>
  <c r="C26" i="1"/>
  <c r="B26" i="1"/>
  <c r="F26" i="1" l="1"/>
</calcChain>
</file>

<file path=xl/sharedStrings.xml><?xml version="1.0" encoding="utf-8"?>
<sst xmlns="http://schemas.openxmlformats.org/spreadsheetml/2006/main" count="206" uniqueCount="141">
  <si>
    <t>*Liabilities must not include reserves.</t>
  </si>
  <si>
    <t>RETIREMENT SYSTEM  RESPONSIBILITIES</t>
  </si>
  <si>
    <t>Area Number</t>
  </si>
  <si>
    <t>TOTAL:</t>
  </si>
  <si>
    <t>Reason for</t>
  </si>
  <si>
    <t>State of Arkansas</t>
  </si>
  <si>
    <t>FINANCIAL STATEMENT INSTRUCTIONS</t>
  </si>
  <si>
    <t>a.</t>
  </si>
  <si>
    <t>b.</t>
  </si>
  <si>
    <t>c.</t>
  </si>
  <si>
    <t>d.</t>
  </si>
  <si>
    <t>e.</t>
  </si>
  <si>
    <t>INSTRUCTIONS:</t>
  </si>
  <si>
    <t xml:space="preserve">   Due to other agencies (list agencies and</t>
  </si>
  <si>
    <t xml:space="preserve">   Investment principal payable</t>
  </si>
  <si>
    <t xml:space="preserve">   Obligations under securities lending</t>
  </si>
  <si>
    <t>PLEASE DO NOT CHANGE ANY OF THE WORKPAPERS OR ANY FORMATTING.</t>
  </si>
  <si>
    <t>Email Address</t>
  </si>
  <si>
    <t>For Retirement Systems</t>
  </si>
  <si>
    <t>Amount</t>
  </si>
  <si>
    <t>Payable</t>
  </si>
  <si>
    <t>(c)</t>
  </si>
  <si>
    <t>GENERAL INSTRUCTIONS</t>
  </si>
  <si>
    <t>STATE OF ARKANSAS</t>
  </si>
  <si>
    <t>DEPARTMENT OF FINANCE AND ADMINISTRATION</t>
  </si>
  <si>
    <t>OFFICE OF ACCOUNTING</t>
  </si>
  <si>
    <t>Description</t>
  </si>
  <si>
    <t>Plan A:</t>
  </si>
  <si>
    <t>Plan B:</t>
  </si>
  <si>
    <t>Plan C:</t>
  </si>
  <si>
    <t>Plan D:</t>
  </si>
  <si>
    <t xml:space="preserve">Name of </t>
  </si>
  <si>
    <t>Person Contacted</t>
  </si>
  <si>
    <t>Retirement System Name:</t>
  </si>
  <si>
    <r>
      <t>Amount</t>
    </r>
    <r>
      <rPr>
        <sz val="10"/>
        <rFont val="Arial"/>
        <family val="2"/>
      </rPr>
      <t xml:space="preserve"> – enter the amount of the receivable.</t>
    </r>
  </si>
  <si>
    <t>Prepared By</t>
  </si>
  <si>
    <t>Telephone Number</t>
  </si>
  <si>
    <t>Date</t>
  </si>
  <si>
    <t xml:space="preserve"> </t>
  </si>
  <si>
    <t>(a)</t>
  </si>
  <si>
    <t>(b)</t>
  </si>
  <si>
    <t>(d)</t>
  </si>
  <si>
    <t>(e)</t>
  </si>
  <si>
    <r>
      <t xml:space="preserve">Amount </t>
    </r>
    <r>
      <rPr>
        <sz val="10"/>
        <rFont val="Arial"/>
        <family val="2"/>
      </rPr>
      <t>- enter the amount of the payable.</t>
    </r>
  </si>
  <si>
    <t>DO NOT PUT ANYTHING IN THE SHADED CELLS OF THE WORKPAPERS. THESE ARE CELLS THAT WILL CALCULATE AUTOMATICALLY.</t>
  </si>
  <si>
    <t xml:space="preserve">   Other post employment benefit liability</t>
  </si>
  <si>
    <t xml:space="preserve">   Pollution and contamination remediation</t>
  </si>
  <si>
    <t xml:space="preserve">     obligations</t>
  </si>
  <si>
    <t xml:space="preserve">   Accounts payable and other liabilities</t>
  </si>
  <si>
    <t>Total liabilities</t>
  </si>
  <si>
    <t>Business Area Name</t>
  </si>
  <si>
    <t xml:space="preserve">Business </t>
  </si>
  <si>
    <t>PROCEDURES:</t>
  </si>
  <si>
    <r>
      <t xml:space="preserve">A </t>
    </r>
    <r>
      <rPr>
        <b/>
        <sz val="10"/>
        <rFont val="Arial"/>
        <family val="2"/>
      </rPr>
      <t>statement of changes in fiduciary net position</t>
    </r>
    <r>
      <rPr>
        <sz val="10"/>
        <rFont val="Arial"/>
        <family val="2"/>
      </rPr>
      <t xml:space="preserve"> that includes information about the additions to, deductions from, and net increase (or decrease) for the year in plan net position.  The statement should provide information about significant year-to-year changes in plan net position.</t>
    </r>
  </si>
  <si>
    <r>
      <t xml:space="preserve">The </t>
    </r>
    <r>
      <rPr>
        <b/>
        <sz val="10"/>
        <rFont val="Arial"/>
        <family val="2"/>
      </rPr>
      <t>statement of fiduciary net position</t>
    </r>
    <r>
      <rPr>
        <sz val="10"/>
        <rFont val="Arial"/>
        <family val="2"/>
      </rPr>
      <t xml:space="preserve"> should be prepared on the accrual basis of accounting (except that plan liabilities for benefits and refunds should be recognized when due and payable in accordance with the terms of the plan).  Accordingly, purchases and sales of investments should be recorded on a trade-date basis.</t>
    </r>
  </si>
  <si>
    <r>
      <t xml:space="preserve">The </t>
    </r>
    <r>
      <rPr>
        <b/>
        <sz val="10"/>
        <rFont val="Arial"/>
        <family val="2"/>
      </rPr>
      <t>statement of changes in fiduciary net position</t>
    </r>
    <r>
      <rPr>
        <sz val="10"/>
        <rFont val="Arial"/>
        <family val="2"/>
      </rPr>
      <t xml:space="preserve"> should be prepared on the accrual basis, consistent with the requirements for the recognition of plan receivables and liabilities.  The information should be presented in two principal sections, additions and deductions.  The difference between total </t>
    </r>
    <r>
      <rPr>
        <i/>
        <sz val="10"/>
        <rFont val="Arial"/>
        <family val="2"/>
      </rPr>
      <t>additions</t>
    </r>
    <r>
      <rPr>
        <sz val="10"/>
        <rFont val="Arial"/>
        <family val="2"/>
      </rPr>
      <t xml:space="preserve"> and </t>
    </r>
    <r>
      <rPr>
        <i/>
        <sz val="10"/>
        <rFont val="Arial"/>
        <family val="2"/>
      </rPr>
      <t>deductions</t>
    </r>
    <r>
      <rPr>
        <sz val="10"/>
        <rFont val="Arial"/>
        <family val="2"/>
      </rPr>
      <t xml:space="preserve"> should be reported as the </t>
    </r>
    <r>
      <rPr>
        <i/>
        <sz val="10"/>
        <rFont val="Arial"/>
        <family val="2"/>
      </rPr>
      <t>net increase (or decrease)</t>
    </r>
    <r>
      <rPr>
        <sz val="10"/>
        <rFont val="Arial"/>
        <family val="2"/>
      </rPr>
      <t xml:space="preserve"> for the year in net position.</t>
    </r>
  </si>
  <si>
    <r>
      <t xml:space="preserve">PURPOSE:  </t>
    </r>
    <r>
      <rPr>
        <sz val="10"/>
        <rFont val="Arial"/>
        <family val="2"/>
      </rPr>
      <t>Gather financial statement information in a GASB No. 67 format.</t>
    </r>
  </si>
  <si>
    <r>
      <t xml:space="preserve">ACCOUNTING POLICY:  </t>
    </r>
    <r>
      <rPr>
        <sz val="10"/>
        <rFont val="Arial"/>
        <family val="2"/>
      </rPr>
      <t>GASB No. 67</t>
    </r>
    <r>
      <rPr>
        <sz val="10"/>
        <rFont val="Arial"/>
        <family val="2"/>
      </rPr>
      <t xml:space="preserve"> requires the following financial statements:</t>
    </r>
  </si>
  <si>
    <t>System Total</t>
  </si>
  <si>
    <r>
      <t>*</t>
    </r>
    <r>
      <rPr>
        <sz val="10"/>
        <rFont val="Arial"/>
        <family val="2"/>
      </rPr>
      <t>Liabilities:</t>
    </r>
  </si>
  <si>
    <t xml:space="preserve">     Payables)</t>
  </si>
  <si>
    <r>
      <t>Business area name</t>
    </r>
    <r>
      <rPr>
        <sz val="10"/>
        <rFont val="Arial"/>
        <family val="2"/>
      </rPr>
      <t xml:space="preserve"> - enter the State agency’s business area name.</t>
    </r>
  </si>
  <si>
    <r>
      <t>Business area number</t>
    </r>
    <r>
      <rPr>
        <sz val="10"/>
        <rFont val="Arial"/>
        <family val="2"/>
      </rPr>
      <t xml:space="preserve"> - enter the State agency’s business area number.</t>
    </r>
  </si>
  <si>
    <r>
      <t>Name of person contacted</t>
    </r>
    <r>
      <rPr>
        <sz val="10"/>
        <rFont val="Arial"/>
        <family val="2"/>
      </rPr>
      <t xml:space="preserve"> - name of person contacted with the State agency.</t>
    </r>
  </si>
  <si>
    <r>
      <t xml:space="preserve">Business area name </t>
    </r>
    <r>
      <rPr>
        <sz val="10"/>
        <rFont val="Arial"/>
        <family val="2"/>
      </rPr>
      <t>- enter the State agency's business area name.</t>
    </r>
  </si>
  <si>
    <r>
      <t xml:space="preserve">Business area number </t>
    </r>
    <r>
      <rPr>
        <sz val="10"/>
        <rFont val="Arial"/>
        <family val="2"/>
      </rPr>
      <t>- enter the State agency’s business area number.</t>
    </r>
  </si>
  <si>
    <r>
      <t xml:space="preserve">Name of person contacted </t>
    </r>
    <r>
      <rPr>
        <sz val="10"/>
        <rFont val="Arial"/>
        <family val="2"/>
      </rPr>
      <t>- name of person contacted with the State agency.</t>
    </r>
  </si>
  <si>
    <r>
      <t>Reason for payable</t>
    </r>
    <r>
      <rPr>
        <sz val="10"/>
        <rFont val="Arial"/>
        <family val="2"/>
      </rPr>
      <t xml:space="preserve"> - enter why your system owes the State agency. </t>
    </r>
  </si>
  <si>
    <r>
      <t>Reason for receivable</t>
    </r>
    <r>
      <rPr>
        <sz val="10"/>
        <rFont val="Arial"/>
        <family val="2"/>
      </rPr>
      <t xml:space="preserve"> - enter why the State agency owes your retirement system. </t>
    </r>
  </si>
  <si>
    <t>FORM - LIABILITIES ON STATEMENT OF FIDUCIARY NET POSITION</t>
  </si>
  <si>
    <t>Using the System's Statement of Fiduciary Net Position, please provide the detail of Liabilities as a supplement to the System's separately provided financial statements in accordance with the requirements of GASB Statement No. 67.</t>
  </si>
  <si>
    <t>Did other Retirement System's or State agencies (including Colleges and Universities) owe your agency at June 30?</t>
  </si>
  <si>
    <t>Year-End Closing Book</t>
  </si>
  <si>
    <t>RETIREMENT SYSTEMS - YEAR END CLOSING BOOK</t>
  </si>
  <si>
    <t>RETIREMENT SYSTEMS - YEAR-END CLOSING BOOK</t>
  </si>
  <si>
    <t>ACFR use only -
w/p ref</t>
  </si>
  <si>
    <t>If Yes, please do not include as a receivable. This is cash-in-transit.</t>
  </si>
  <si>
    <t>Did your agency owe other Retirement System's or State agencies (including Colleges and Universities) at June 30?</t>
  </si>
  <si>
    <t>CLOSING STATUS REPORT - INTERAGENCY RECEIVABLES/PAYABLES</t>
  </si>
  <si>
    <t>If Yes, please complete Form - Interagency Receivables.</t>
  </si>
  <si>
    <t>If Yes, please complete Form - Interagency Payables.</t>
  </si>
  <si>
    <t xml:space="preserve">     and amounts on Form - Interagency</t>
  </si>
  <si>
    <t xml:space="preserve">Examples of common interagency receivables or payables include:  </t>
  </si>
  <si>
    <t>INTERAGENCY RECEIVABLES</t>
  </si>
  <si>
    <t>INTERAGENCY PAYABLES</t>
  </si>
  <si>
    <t>Identify all transactions for which your retirement system recorded or should have recorded an interagency payable, i.e. those transactions for which your institution received something of value from another agency or retirement system before June 30, but had not paid as of June 30. If your retirement system has not already been contacted by the agency or retirement system with the interagency receivable, your retirement system must contact all agencies and retirement system's for which an interagency payable is recorded and communicate the amount of the payable that is recorded.</t>
  </si>
  <si>
    <t>INSTRUCTIONS – FORM - INTERAGENCY PAYABLES</t>
  </si>
  <si>
    <t>List the following for each of your retirement system's interagency payables:</t>
  </si>
  <si>
    <t>FORM - INTERAGENCY RECEIVABLES</t>
  </si>
  <si>
    <t>FORM - INTERAGENCY PAYABLES</t>
  </si>
  <si>
    <t>Timely completion and submission of the 2023 Fiscal Year-end Closing Book is essential to allow for the analysis and compilation of data, resolution of questions, preparation of the financial statements, and subsequent audit and publication of the ACFR in a timely manner.</t>
  </si>
  <si>
    <t>Due Date 08/11/2023</t>
  </si>
  <si>
    <t xml:space="preserve">Carla.Meeks@dfa.arkansas.gov </t>
  </si>
  <si>
    <t>Marilyn.Hannibal@dfa.arkansas.gov</t>
  </si>
  <si>
    <t>Please email the completed 2023 Fiscal Year-end Closing Book, supporting documentation,</t>
  </si>
  <si>
    <r>
      <t xml:space="preserve">Did your agency receive another system's or agency's warrant </t>
    </r>
    <r>
      <rPr>
        <u/>
        <sz val="10"/>
        <rFont val="Arial"/>
        <family val="2"/>
      </rPr>
      <t>dated</t>
    </r>
    <r>
      <rPr>
        <sz val="10"/>
        <rFont val="Arial"/>
        <family val="2"/>
      </rPr>
      <t xml:space="preserve"> prior to July 1 in the months of July and/or August?</t>
    </r>
  </si>
  <si>
    <t>THE DEADLINE FOR COMPLETION OF THE ENTIRE CLOSING PACKAGE IS 8/11/2023.</t>
  </si>
  <si>
    <t xml:space="preserve">Do not include any warrants issued to your retirement system by State agencies dated before 7/1/2023--these entries should be recorded as Cash in Transit </t>
  </si>
  <si>
    <r>
      <t xml:space="preserve">The representation letter is supplied as a separate Word document.  This representation letter must be prepared on the system's letterhead and signed by the </t>
    </r>
    <r>
      <rPr>
        <b/>
        <sz val="10"/>
        <rFont val="Arial"/>
        <family val="2"/>
      </rPr>
      <t>Chief Executive Officer</t>
    </r>
    <r>
      <rPr>
        <sz val="10"/>
        <rFont val="Arial"/>
        <family val="2"/>
      </rPr>
      <t xml:space="preserve"> and </t>
    </r>
    <r>
      <rPr>
        <b/>
        <sz val="10"/>
        <rFont val="Arial"/>
        <family val="2"/>
      </rPr>
      <t>Chief Accounting Officer</t>
    </r>
    <r>
      <rPr>
        <sz val="10"/>
        <rFont val="Arial"/>
        <family val="2"/>
      </rPr>
      <t xml:space="preserve"> of each individual system and submitted with the 2023 Fiscal Year-end Closing Book.</t>
    </r>
  </si>
  <si>
    <t>or to Marilyn Hannibal (Coordinator) by email at</t>
  </si>
  <si>
    <t xml:space="preserve">All questions should be directed to Carla Diemer-Meeks (Liaison) at (501) 534-3063 or by email at </t>
  </si>
  <si>
    <t>and the representation letter to your ACFR liaison, coordinator (both listed above) and to the ACFR Section at</t>
  </si>
  <si>
    <t>NOTE:  All fields must be completed for each interagency receivable.  This will require you to work with other agencies.</t>
  </si>
  <si>
    <t>NOTE:  All fields must be completed for each interagency payable.  This will require you to work with other agencies.</t>
  </si>
  <si>
    <r>
      <t>PURPOSE</t>
    </r>
    <r>
      <rPr>
        <sz val="10"/>
        <rFont val="Arial"/>
        <family val="2"/>
      </rPr>
      <t>:  To identify transactions between State agencies (including colleges, universities, and retirement systems) which represent interagency receivables/payables for reporting purposes at June 30.</t>
    </r>
  </si>
  <si>
    <t>•</t>
  </si>
  <si>
    <r>
      <t xml:space="preserve">During the course of normal operations, the State has numerous transactions between agencies, including the provision of services.  These interagency receivables must equal the interagency payables when all State agencies are combined.  </t>
    </r>
    <r>
      <rPr>
        <b/>
        <sz val="10"/>
        <rFont val="Arial"/>
        <family val="2"/>
      </rPr>
      <t xml:space="preserve">Only those transactions between your retirement system and other agencies should be reported. Please provide supporting documentation for each interagency receivable or payable listed </t>
    </r>
    <r>
      <rPr>
        <b/>
        <i/>
        <sz val="10"/>
        <rFont val="Arial"/>
        <family val="2"/>
      </rPr>
      <t xml:space="preserve">unless it is included in the list of examples below. </t>
    </r>
    <r>
      <rPr>
        <b/>
        <sz val="10"/>
        <rFont val="Arial"/>
        <family val="2"/>
      </rPr>
      <t xml:space="preserve">
</t>
    </r>
  </si>
  <si>
    <t>0069 - Sales/Use tax trust refunds (TSU)</t>
  </si>
  <si>
    <t>0390 - Workers' Comp premium tax</t>
  </si>
  <si>
    <t>0425 - Workers' Comp contributions (TUW)</t>
  </si>
  <si>
    <t>0425 - Workers' Comp admin cost</t>
  </si>
  <si>
    <t>0470 - DIS services</t>
  </si>
  <si>
    <t>0480 - DOC supplies &amp; printing</t>
  </si>
  <si>
    <t>0590 - Grant receivables/reimbursements</t>
  </si>
  <si>
    <t>0610 - Cash Fund service charges</t>
  </si>
  <si>
    <t>0610 - Information Network of Arkansas (INA) sales</t>
  </si>
  <si>
    <t>0620 - Unemployment claims (TUC)</t>
  </si>
  <si>
    <t>0620 - Motor vehicle acquisition costs (MMV)</t>
  </si>
  <si>
    <t>0630 - Special license plate fees</t>
  </si>
  <si>
    <t>0645 - ADH billings</t>
  </si>
  <si>
    <t>0700 - Grants receivable</t>
  </si>
  <si>
    <t>0710 - DHS billings</t>
  </si>
  <si>
    <t>0800 - Elevator/Boiler inspection fees</t>
  </si>
  <si>
    <t>0914 - M&amp;R proceeds, M&amp;R fees/purchases, &amp; interagency training</t>
  </si>
  <si>
    <t>0990 - ACIC access</t>
  </si>
  <si>
    <t xml:space="preserve">In the event of a dispute of the amount of the receivable, the amount recorded in AASIS by 8/11/2023 by the agency with the receivable shall be recorded on both agencies' books of record unless the amount is determined to be material to the payable agency.  In this case, if the determination is approved by the ACFR Assistant Administrator, the amount recorded by the payable agency shall be recorded on both agencies' books of record.  Recording the year-end accrual entry should not be considered as agreement to the amount of the receivable/payable by the agencies involved. </t>
  </si>
  <si>
    <t>If a system discovers an interagency entry that was not reported by 8/11/2023, the system must send the information to their ACFR liaison. The entry will be reviewed by the  ACFR Assistant Administrator to determine if material to the agencies involved and/or the State's ACFR. The ACFR liaison will inform the system submitting the entry (and the ACFR liaisons of all other agencies affected) if an entry should be made.</t>
  </si>
  <si>
    <t xml:space="preserve">Identify all transactions for which your retirement system should have recorded an interagency receivable, i.e. those transactions for which your retirement system provided something of value to another agency before June 30 but had not received payment as of June 30.   </t>
  </si>
  <si>
    <t>Each retirement system must contact all agencies for which an interagency receivable is recorded and communicate the amount of the receivable. Enter each interagency receivable on Form - Interagency Receivables.</t>
  </si>
  <si>
    <t>INSTRUCTIONS – FORM - INTERAGENCY RECEIVABLES</t>
  </si>
  <si>
    <t>List the following for each of your retirement system’s interagency receivables:</t>
  </si>
  <si>
    <t>INTERAGENCY – RECEIVABLES/PAYABLES INSTRUCTIONS</t>
  </si>
  <si>
    <t xml:space="preserve">   Notes, bonds, and loans payable</t>
  </si>
  <si>
    <t>Fiscal Year Ended June 30, 2023</t>
  </si>
  <si>
    <t>FRS.ACFR@dfa.arkansas.gov</t>
  </si>
  <si>
    <t>2023 FISCAL YEAR-END CLOSING BOOK</t>
  </si>
  <si>
    <r>
      <t xml:space="preserve">A </t>
    </r>
    <r>
      <rPr>
        <b/>
        <sz val="10"/>
        <rFont val="Arial"/>
        <family val="2"/>
      </rPr>
      <t>statement of fiduciary net position</t>
    </r>
    <r>
      <rPr>
        <sz val="10"/>
        <rFont val="Arial"/>
        <family val="2"/>
      </rPr>
      <t xml:space="preserve"> that includes information about the plan assets, deferred outflows of resources, liabilities, deferred inflows of resources, and net position - restricted for pension benefits as of the end of the plan's fiscal year.  The statement of fiduciary net position should provide information about the </t>
    </r>
    <r>
      <rPr>
        <b/>
        <sz val="10"/>
        <rFont val="Arial"/>
        <family val="2"/>
      </rPr>
      <t>fair value</t>
    </r>
    <r>
      <rPr>
        <sz val="10"/>
        <rFont val="Arial"/>
        <family val="2"/>
      </rPr>
      <t xml:space="preserve"> and composition of plan net position.  The statement should not report the actuarially determined funded status of the plan.</t>
    </r>
  </si>
  <si>
    <t>Receivable</t>
  </si>
  <si>
    <t>The 2023 Fiscal Year-end Closing Book facilitates the collection, transmission, and compilation of financial information from the various State of Arkansas (the "State") departments, agencies, and entities (the "agencies") to the Department of Finance and Administration - Financial Reporting Section (DFA-FRS) which will permit the preparation of the State's Annual Comprehensive Financial Report (ACFR) in accordance with generally accepted accounting principles (GAAP).</t>
  </si>
  <si>
    <t>Each retirement system ("system") is responsible for safeguarding assets in its charge, the execution of only properly authorized transactions, and the maintenance of the necessary financial information to document the discharge of its responsibilities.  Therefore, the primary responsibility for the collection, maintenance, recording, and transmission of information to permit DFA-FRS to prepare GAAP financial statements lies with each retirement system.</t>
  </si>
  <si>
    <t>It is imperative that systems also maintain 1) an adequate internal control structure to reduce the risk that errors or irregularities may occur and not be corrected timely in the normal course of system staff business, and 2) an audit trail so that the independent auditor can readily trace financial information transmitted to DFA-FRS or recorded in the general ledger to the original source transaction information.  Each system should tailor the year-end process to its own circumstances and document those processes for future training or audit.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</si>
</sst>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45" x14ac:knownFonts="1">
    <font>
      <sz val="10"/>
      <name val="Tahoma"/>
    </font>
    <font>
      <sz val="11"/>
      <color theme="1"/>
      <name val="Calibri"/>
      <family val="2"/>
      <scheme val="minor"/>
    </font>
    <font>
      <sz val="11"/>
      <color theme="1"/>
      <name val="Calibri"/>
      <family val="2"/>
      <scheme val="minor"/>
    </font>
    <font>
      <sz val="11"/>
      <color theme="1"/>
      <name val="Calibri"/>
      <family val="2"/>
      <scheme val="minor"/>
    </font>
    <font>
      <sz val="10"/>
      <name val="Tahoma"/>
      <family val="2"/>
    </font>
    <font>
      <sz val="8"/>
      <name val="Tahoma"/>
      <family val="2"/>
    </font>
    <font>
      <sz val="10"/>
      <name val="Times New Roman"/>
      <family val="1"/>
    </font>
    <font>
      <sz val="11"/>
      <name val="Times New Roman"/>
      <family val="1"/>
    </font>
    <font>
      <b/>
      <sz val="11"/>
      <name val="Times New Roman"/>
      <family val="1"/>
    </font>
    <font>
      <sz val="10"/>
      <name val="Arial"/>
      <family val="2"/>
    </font>
    <font>
      <b/>
      <sz val="12"/>
      <name val="Times New Roman"/>
      <family val="1"/>
    </font>
    <font>
      <sz val="12"/>
      <name val="Times New Roman"/>
      <family val="1"/>
    </font>
    <font>
      <b/>
      <sz val="12"/>
      <name val="Arial"/>
      <family val="2"/>
    </font>
    <font>
      <b/>
      <i/>
      <sz val="10"/>
      <name val="Arial"/>
      <family val="2"/>
    </font>
    <font>
      <b/>
      <sz val="10"/>
      <name val="Arial"/>
      <family val="2"/>
    </font>
    <font>
      <sz val="11"/>
      <name val="Arial"/>
      <family val="2"/>
    </font>
    <font>
      <b/>
      <sz val="10"/>
      <name val="Arial"/>
      <family val="2"/>
    </font>
    <font>
      <b/>
      <sz val="11"/>
      <name val="Arial"/>
      <family val="2"/>
    </font>
    <font>
      <u/>
      <sz val="10"/>
      <name val="Arial"/>
      <family val="2"/>
    </font>
    <font>
      <sz val="10"/>
      <name val="Arial"/>
      <family val="2"/>
    </font>
    <font>
      <i/>
      <sz val="10"/>
      <name val="Arial"/>
      <family val="2"/>
    </font>
    <font>
      <u/>
      <sz val="7.5"/>
      <color indexed="12"/>
      <name val="Arial"/>
      <family val="2"/>
    </font>
    <font>
      <sz val="8"/>
      <name val="Arial"/>
      <family val="2"/>
    </font>
    <font>
      <u/>
      <sz val="10"/>
      <color indexed="12"/>
      <name val="Arial"/>
      <family val="2"/>
    </font>
    <font>
      <sz val="12"/>
      <name val="Arial"/>
      <family val="2"/>
    </font>
    <font>
      <b/>
      <i/>
      <sz val="11"/>
      <name val="Arial"/>
      <family val="2"/>
    </font>
    <font>
      <b/>
      <i/>
      <sz val="24"/>
      <name val="Arial"/>
      <family val="2"/>
    </font>
    <font>
      <sz val="24"/>
      <name val="Arial"/>
      <family val="2"/>
    </font>
    <font>
      <b/>
      <i/>
      <sz val="26"/>
      <name val="Arial"/>
      <family val="2"/>
    </font>
    <font>
      <sz val="26"/>
      <name val="Arial"/>
      <family val="2"/>
    </font>
    <font>
      <sz val="10"/>
      <name val="Tahoma"/>
      <family val="2"/>
    </font>
    <font>
      <b/>
      <i/>
      <sz val="22"/>
      <name val="Arial"/>
      <family val="2"/>
    </font>
    <font>
      <sz val="10"/>
      <name val="Arial"/>
      <family val="2"/>
    </font>
    <font>
      <u val="doubleAccounting"/>
      <sz val="10"/>
      <name val="Arial"/>
      <family val="2"/>
    </font>
    <font>
      <sz val="10"/>
      <name val="Arial"/>
      <family val="2"/>
    </font>
    <font>
      <sz val="10"/>
      <name val="Arial"/>
      <family val="2"/>
    </font>
    <font>
      <sz val="11"/>
      <color theme="1"/>
      <name val="Calibri"/>
      <family val="2"/>
      <scheme val="minor"/>
    </font>
    <font>
      <b/>
      <sz val="11"/>
      <color rgb="FFFF0000"/>
      <name val="Arial"/>
      <family val="2"/>
    </font>
    <font>
      <b/>
      <sz val="10"/>
      <color rgb="FFFF0000"/>
      <name val="Arial"/>
      <family val="2"/>
    </font>
    <font>
      <sz val="8"/>
      <color rgb="FF000000"/>
      <name val="Tahoma"/>
      <family val="2"/>
    </font>
    <font>
      <b/>
      <sz val="10"/>
      <name val="Times New Roman"/>
      <family val="1"/>
    </font>
    <font>
      <b/>
      <sz val="10"/>
      <color indexed="10"/>
      <name val="Arial"/>
      <family val="2"/>
    </font>
    <font>
      <b/>
      <sz val="8"/>
      <name val="Arial"/>
      <family val="2"/>
    </font>
    <font>
      <b/>
      <u val="doubleAccounting"/>
      <sz val="10"/>
      <name val="Arial"/>
      <family val="2"/>
    </font>
    <font>
      <b/>
      <sz val="22"/>
      <name val="Arial"/>
      <family val="2"/>
    </font>
  </fonts>
  <fills count="7">
    <fill>
      <patternFill patternType="none"/>
    </fill>
    <fill>
      <patternFill patternType="gray125"/>
    </fill>
    <fill>
      <patternFill patternType="lightDown"/>
    </fill>
    <fill>
      <patternFill patternType="solid">
        <fgColor theme="0" tint="-0.14999847407452621"/>
        <bgColor indexed="64"/>
      </patternFill>
    </fill>
    <fill>
      <patternFill patternType="solid">
        <fgColor theme="0" tint="-0.14996795556505021"/>
        <bgColor indexed="64"/>
      </patternFill>
    </fill>
    <fill>
      <patternFill patternType="solid">
        <fgColor theme="6" tint="0.59999389629810485"/>
        <bgColor indexed="64"/>
      </patternFill>
    </fill>
    <fill>
      <patternFill patternType="solid">
        <fgColor rgb="FFFFFF00"/>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bottom style="medium">
        <color indexed="64"/>
      </bottom>
      <diagonal/>
    </border>
  </borders>
  <cellStyleXfs count="312">
    <xf numFmtId="0" fontId="0" fillId="0" borderId="0"/>
    <xf numFmtId="43" fontId="4"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4" fontId="4" fillId="0" borderId="0" applyFont="0" applyFill="0" applyBorder="0" applyAlignment="0" applyProtection="0"/>
    <xf numFmtId="44" fontId="32" fillId="0" borderId="0" applyFont="0" applyFill="0" applyBorder="0" applyAlignment="0" applyProtection="0"/>
    <xf numFmtId="44" fontId="9"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0" fontId="23"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6" fillId="0" borderId="0"/>
    <xf numFmtId="0" fontId="9" fillId="0" borderId="0"/>
    <xf numFmtId="0" fontId="9" fillId="0" borderId="0"/>
    <xf numFmtId="0" fontId="35" fillId="0" borderId="0"/>
    <xf numFmtId="0" fontId="9" fillId="0" borderId="0">
      <protection locked="0"/>
    </xf>
    <xf numFmtId="0" fontId="9" fillId="0" borderId="0"/>
    <xf numFmtId="0" fontId="9" fillId="0" borderId="0"/>
    <xf numFmtId="0" fontId="9" fillId="0" borderId="0">
      <protection locked="0"/>
    </xf>
    <xf numFmtId="0" fontId="9" fillId="0" borderId="0"/>
    <xf numFmtId="0" fontId="9" fillId="0" borderId="0"/>
    <xf numFmtId="0" fontId="32" fillId="0" borderId="0"/>
    <xf numFmtId="0" fontId="9" fillId="0" borderId="0"/>
    <xf numFmtId="0" fontId="9" fillId="0" borderId="0"/>
    <xf numFmtId="0" fontId="32" fillId="0" borderId="0"/>
    <xf numFmtId="0" fontId="9" fillId="0" borderId="0">
      <protection locked="0"/>
    </xf>
    <xf numFmtId="0" fontId="9" fillId="0" borderId="0">
      <protection locked="0"/>
    </xf>
    <xf numFmtId="0" fontId="9" fillId="0" borderId="0">
      <protection locked="0"/>
    </xf>
    <xf numFmtId="0" fontId="30" fillId="0" borderId="0"/>
    <xf numFmtId="0" fontId="9" fillId="0" borderId="0"/>
    <xf numFmtId="0" fontId="9" fillId="0" borderId="0"/>
    <xf numFmtId="0" fontId="32" fillId="0" borderId="0">
      <protection locked="0"/>
    </xf>
    <xf numFmtId="0" fontId="9" fillId="0" borderId="0"/>
    <xf numFmtId="0" fontId="32" fillId="0" borderId="0"/>
    <xf numFmtId="0" fontId="30" fillId="0" borderId="0"/>
    <xf numFmtId="0" fontId="34" fillId="0" borderId="0">
      <protection locked="0"/>
    </xf>
    <xf numFmtId="0" fontId="36" fillId="0" borderId="0"/>
    <xf numFmtId="0" fontId="9" fillId="0" borderId="0"/>
    <xf numFmtId="0" fontId="9" fillId="0" borderId="0"/>
    <xf numFmtId="0" fontId="9" fillId="0" borderId="0"/>
    <xf numFmtId="0" fontId="9" fillId="0" borderId="0"/>
    <xf numFmtId="0" fontId="9" fillId="0" borderId="0"/>
    <xf numFmtId="0" fontId="3" fillId="0" borderId="0"/>
    <xf numFmtId="44" fontId="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protection locked="0"/>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 fillId="0" borderId="0"/>
    <xf numFmtId="0" fontId="9" fillId="0" borderId="0">
      <protection locked="0"/>
    </xf>
    <xf numFmtId="0" fontId="9" fillId="0" borderId="0"/>
    <xf numFmtId="0" fontId="9" fillId="0" borderId="0"/>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xf numFmtId="0" fontId="9" fillId="0" borderId="0"/>
    <xf numFmtId="0" fontId="9" fillId="0" borderId="0">
      <protection locked="0"/>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 fillId="0" borderId="0"/>
    <xf numFmtId="0" fontId="9" fillId="0" borderId="0"/>
    <xf numFmtId="0" fontId="9" fillId="0" borderId="0">
      <protection locked="0"/>
    </xf>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44" fontId="1" fillId="0" borderId="0" applyFont="0" applyFill="0" applyBorder="0" applyAlignment="0" applyProtection="0"/>
  </cellStyleXfs>
  <cellXfs count="236">
    <xf numFmtId="0" fontId="0" fillId="0" borderId="0" xfId="0"/>
    <xf numFmtId="0" fontId="6" fillId="0" borderId="0" xfId="0" applyFont="1" applyAlignment="1">
      <alignment wrapText="1"/>
    </xf>
    <xf numFmtId="0" fontId="7" fillId="0" borderId="0" xfId="0" applyFont="1" applyAlignment="1">
      <alignment vertical="top"/>
    </xf>
    <xf numFmtId="0" fontId="9" fillId="0" borderId="0" xfId="52"/>
    <xf numFmtId="0" fontId="16" fillId="0" borderId="0" xfId="52" applyFont="1"/>
    <xf numFmtId="0" fontId="9" fillId="0" borderId="0" xfId="52" applyAlignment="1"/>
    <xf numFmtId="0" fontId="7" fillId="0" borderId="0" xfId="52" applyFont="1" applyFill="1" applyBorder="1" applyProtection="1"/>
    <xf numFmtId="0" fontId="12" fillId="0" borderId="0" xfId="52" applyFont="1"/>
    <xf numFmtId="0" fontId="17" fillId="0" borderId="0" xfId="52" applyFont="1"/>
    <xf numFmtId="0" fontId="17" fillId="0" borderId="1" xfId="52" applyFont="1" applyBorder="1"/>
    <xf numFmtId="0" fontId="17" fillId="0" borderId="0" xfId="52" applyFont="1" applyBorder="1"/>
    <xf numFmtId="0" fontId="19" fillId="0" borderId="0" xfId="0" applyFont="1" applyFill="1"/>
    <xf numFmtId="0" fontId="6" fillId="0" borderId="0" xfId="52" applyFont="1" applyFill="1" applyBorder="1" applyProtection="1"/>
    <xf numFmtId="0" fontId="23" fillId="0" borderId="0" xfId="13" applyFont="1" applyAlignment="1" applyProtection="1"/>
    <xf numFmtId="0" fontId="9" fillId="0" borderId="0" xfId="52" applyFont="1" applyAlignment="1">
      <alignment horizontal="left"/>
    </xf>
    <xf numFmtId="0" fontId="8" fillId="0" borderId="0" xfId="0" applyFont="1" applyBorder="1" applyAlignment="1">
      <alignment horizontal="center" vertical="top"/>
    </xf>
    <xf numFmtId="0" fontId="12" fillId="0" borderId="0" xfId="52" applyFont="1" applyFill="1"/>
    <xf numFmtId="0" fontId="17" fillId="0" borderId="0" xfId="52" applyFont="1" applyFill="1"/>
    <xf numFmtId="0" fontId="17" fillId="0" borderId="1" xfId="52" applyFont="1" applyFill="1" applyBorder="1"/>
    <xf numFmtId="0" fontId="9" fillId="0" borderId="0" xfId="52" applyFill="1" applyAlignment="1">
      <alignment wrapText="1"/>
    </xf>
    <xf numFmtId="0" fontId="9" fillId="0" borderId="0" xfId="52" applyFill="1"/>
    <xf numFmtId="0" fontId="16" fillId="0" borderId="0" xfId="0" applyFont="1" applyFill="1"/>
    <xf numFmtId="0" fontId="0" fillId="0" borderId="0" xfId="0" applyFill="1"/>
    <xf numFmtId="0" fontId="9" fillId="0" borderId="0" xfId="51" applyFill="1" applyAlignment="1">
      <alignment wrapText="1"/>
    </xf>
    <xf numFmtId="0" fontId="9" fillId="0" borderId="0" xfId="51" applyFill="1"/>
    <xf numFmtId="0" fontId="9" fillId="0" borderId="0" xfId="51" applyFill="1" applyAlignment="1"/>
    <xf numFmtId="0" fontId="9" fillId="0" borderId="0" xfId="51" applyFont="1" applyFill="1" applyAlignment="1">
      <alignment horizontal="right"/>
    </xf>
    <xf numFmtId="15" fontId="9" fillId="0" borderId="0" xfId="52" applyNumberFormat="1" applyFill="1"/>
    <xf numFmtId="0" fontId="9" fillId="0" borderId="0" xfId="52" applyNumberFormat="1" applyFill="1"/>
    <xf numFmtId="0" fontId="10" fillId="0" borderId="0" xfId="52" applyFont="1" applyFill="1"/>
    <xf numFmtId="0" fontId="9" fillId="0" borderId="0" xfId="52" applyNumberFormat="1" applyFill="1" applyAlignment="1">
      <alignment wrapText="1"/>
    </xf>
    <xf numFmtId="0" fontId="9" fillId="0" borderId="0" xfId="52" applyFill="1" applyBorder="1"/>
    <xf numFmtId="0" fontId="17" fillId="0" borderId="0" xfId="51" quotePrefix="1" applyFont="1" applyFill="1" applyAlignment="1">
      <alignment horizontal="left"/>
    </xf>
    <xf numFmtId="0" fontId="17" fillId="0" borderId="0" xfId="0" applyFont="1" applyFill="1" applyBorder="1"/>
    <xf numFmtId="0" fontId="26" fillId="0" borderId="0" xfId="52" applyFont="1" applyFill="1" applyAlignment="1">
      <alignment horizontal="left"/>
    </xf>
    <xf numFmtId="0" fontId="27" fillId="0" borderId="0" xfId="52" applyFont="1" applyFill="1"/>
    <xf numFmtId="0" fontId="29" fillId="0" borderId="0" xfId="52" applyFont="1" applyFill="1"/>
    <xf numFmtId="0" fontId="28" fillId="0" borderId="0" xfId="52" applyFont="1" applyFill="1" applyAlignment="1">
      <alignment horizontal="left"/>
    </xf>
    <xf numFmtId="0" fontId="9" fillId="0" borderId="0" xfId="51" applyFont="1" applyFill="1"/>
    <xf numFmtId="0" fontId="19" fillId="0" borderId="0" xfId="0" applyFont="1" applyAlignment="1">
      <alignment wrapText="1"/>
    </xf>
    <xf numFmtId="0" fontId="11" fillId="0" borderId="0" xfId="0" applyFont="1" applyAlignment="1">
      <alignment vertical="top"/>
    </xf>
    <xf numFmtId="0" fontId="9" fillId="0" borderId="0" xfId="0" applyFont="1"/>
    <xf numFmtId="0" fontId="31" fillId="0" borderId="0" xfId="52" applyFont="1" applyFill="1" applyAlignment="1">
      <alignment horizontal="left"/>
    </xf>
    <xf numFmtId="0" fontId="31" fillId="0" borderId="0" xfId="52" quotePrefix="1" applyFont="1" applyFill="1" applyAlignment="1">
      <alignment horizontal="left"/>
    </xf>
    <xf numFmtId="0" fontId="15" fillId="0" borderId="0" xfId="52" applyFont="1" applyFill="1"/>
    <xf numFmtId="0" fontId="15" fillId="0" borderId="1" xfId="52" applyFont="1" applyFill="1" applyBorder="1"/>
    <xf numFmtId="0" fontId="15" fillId="0" borderId="0" xfId="52" applyFont="1"/>
    <xf numFmtId="0" fontId="15" fillId="0" borderId="1" xfId="52" applyFont="1" applyBorder="1"/>
    <xf numFmtId="0" fontId="15" fillId="0" borderId="0" xfId="52" applyFont="1" applyBorder="1"/>
    <xf numFmtId="0" fontId="24" fillId="0" borderId="0" xfId="52" applyFont="1" applyFill="1"/>
    <xf numFmtId="0" fontId="12" fillId="0" borderId="0" xfId="0" applyFont="1" applyAlignment="1">
      <alignment vertical="top" wrapText="1"/>
    </xf>
    <xf numFmtId="0" fontId="17" fillId="0" borderId="0" xfId="0" applyFont="1" applyAlignment="1">
      <alignment vertical="top"/>
    </xf>
    <xf numFmtId="42" fontId="9" fillId="0" borderId="0" xfId="0" applyNumberFormat="1" applyFont="1" applyBorder="1"/>
    <xf numFmtId="0" fontId="14" fillId="0" borderId="0" xfId="0" applyFont="1" applyAlignment="1">
      <alignment vertical="top" wrapText="1"/>
    </xf>
    <xf numFmtId="0" fontId="9" fillId="0" borderId="0" xfId="0" applyFont="1" applyAlignment="1">
      <alignment vertical="top" wrapText="1"/>
    </xf>
    <xf numFmtId="0" fontId="9" fillId="0" borderId="0" xfId="0" applyFont="1" applyBorder="1" applyAlignment="1">
      <alignment vertical="top" wrapText="1"/>
    </xf>
    <xf numFmtId="0" fontId="14" fillId="0" borderId="0" xfId="0" applyFont="1" applyBorder="1" applyAlignment="1">
      <alignment vertical="top" wrapText="1"/>
    </xf>
    <xf numFmtId="0" fontId="14" fillId="0" borderId="0" xfId="0" applyFont="1"/>
    <xf numFmtId="41" fontId="17" fillId="0" borderId="0" xfId="0" applyNumberFormat="1" applyFont="1" applyFill="1" applyBorder="1" applyAlignment="1">
      <alignment horizontal="center" vertical="top"/>
    </xf>
    <xf numFmtId="0" fontId="12" fillId="0" borderId="0" xfId="26" applyFont="1" applyFill="1">
      <protection locked="0"/>
    </xf>
    <xf numFmtId="0" fontId="15" fillId="0" borderId="0" xfId="26" applyFont="1" applyFill="1">
      <protection locked="0"/>
    </xf>
    <xf numFmtId="0" fontId="17" fillId="0" borderId="0" xfId="26" applyFont="1" applyFill="1">
      <protection locked="0"/>
    </xf>
    <xf numFmtId="0" fontId="17" fillId="0" borderId="1" xfId="26" applyFont="1" applyFill="1" applyBorder="1">
      <protection locked="0"/>
    </xf>
    <xf numFmtId="0" fontId="15" fillId="0" borderId="1" xfId="26" applyFont="1" applyFill="1" applyBorder="1">
      <protection locked="0"/>
    </xf>
    <xf numFmtId="0" fontId="17" fillId="0" borderId="0" xfId="26" applyFont="1" applyFill="1" applyBorder="1">
      <protection locked="0"/>
    </xf>
    <xf numFmtId="0" fontId="15" fillId="0" borderId="0" xfId="26" applyFont="1" applyFill="1" applyBorder="1">
      <protection locked="0"/>
    </xf>
    <xf numFmtId="0" fontId="12" fillId="0" borderId="0" xfId="35" applyFont="1" applyFill="1" applyProtection="1">
      <protection locked="0"/>
    </xf>
    <xf numFmtId="0" fontId="12" fillId="0" borderId="0" xfId="35" applyFont="1" applyFill="1" applyBorder="1" applyProtection="1"/>
    <xf numFmtId="0" fontId="17" fillId="0" borderId="0" xfId="35" applyFont="1" applyFill="1" applyProtection="1">
      <protection locked="0"/>
    </xf>
    <xf numFmtId="0" fontId="17" fillId="0" borderId="0" xfId="35" applyFont="1" applyFill="1" applyBorder="1" applyProtection="1"/>
    <xf numFmtId="0" fontId="17" fillId="0" borderId="0" xfId="35" applyFont="1" applyFill="1" applyBorder="1" applyProtection="1">
      <protection locked="0"/>
    </xf>
    <xf numFmtId="0" fontId="15" fillId="0" borderId="0" xfId="35" applyFont="1" applyFill="1" applyBorder="1" applyAlignment="1" applyProtection="1"/>
    <xf numFmtId="0" fontId="17" fillId="0" borderId="0" xfId="52" quotePrefix="1" applyFont="1" applyFill="1" applyBorder="1" applyAlignment="1" applyProtection="1">
      <alignment horizontal="left"/>
    </xf>
    <xf numFmtId="0" fontId="17" fillId="0" borderId="0" xfId="52" applyFont="1" applyFill="1" applyBorder="1" applyProtection="1"/>
    <xf numFmtId="0" fontId="15" fillId="0" borderId="0" xfId="52" applyFont="1" applyFill="1" applyBorder="1" applyProtection="1"/>
    <xf numFmtId="0" fontId="9" fillId="0" borderId="0" xfId="52" applyFont="1" applyFill="1" applyBorder="1" applyAlignment="1" applyProtection="1">
      <alignment vertical="top"/>
    </xf>
    <xf numFmtId="0" fontId="9" fillId="0" borderId="2" xfId="52" applyFont="1" applyFill="1" applyBorder="1" applyProtection="1"/>
    <xf numFmtId="0" fontId="9" fillId="0" borderId="0" xfId="52" applyFont="1" applyFill="1" applyBorder="1" applyProtection="1"/>
    <xf numFmtId="0" fontId="9" fillId="0" borderId="8" xfId="52" applyFont="1" applyFill="1" applyBorder="1" applyAlignment="1" applyProtection="1">
      <alignment horizontal="center"/>
    </xf>
    <xf numFmtId="43" fontId="9" fillId="0" borderId="2" xfId="1" applyFont="1" applyFill="1" applyBorder="1" applyProtection="1">
      <protection locked="0"/>
    </xf>
    <xf numFmtId="44" fontId="33" fillId="0" borderId="0" xfId="8" applyFont="1" applyFill="1" applyBorder="1" applyProtection="1"/>
    <xf numFmtId="0" fontId="9" fillId="0" borderId="8" xfId="52" quotePrefix="1" applyFont="1" applyFill="1" applyBorder="1" applyAlignment="1" applyProtection="1">
      <alignment horizontal="center"/>
    </xf>
    <xf numFmtId="0" fontId="14" fillId="0" borderId="0" xfId="0" applyFont="1" applyFill="1"/>
    <xf numFmtId="41" fontId="17" fillId="0" borderId="0" xfId="0" applyNumberFormat="1" applyFont="1" applyFill="1" applyBorder="1" applyAlignment="1">
      <alignment vertical="top"/>
    </xf>
    <xf numFmtId="41" fontId="9" fillId="2" borderId="2" xfId="0" applyNumberFormat="1" applyFont="1" applyFill="1" applyBorder="1"/>
    <xf numFmtId="0" fontId="14" fillId="0" borderId="0" xfId="52" applyFont="1" applyFill="1" applyBorder="1" applyProtection="1"/>
    <xf numFmtId="0" fontId="9" fillId="0" borderId="0" xfId="51" applyFont="1" applyFill="1" applyAlignment="1">
      <alignment wrapText="1"/>
    </xf>
    <xf numFmtId="0" fontId="14" fillId="0" borderId="0" xfId="51" applyFont="1" applyFill="1" applyAlignment="1"/>
    <xf numFmtId="0" fontId="14" fillId="0" borderId="0" xfId="51" applyFont="1" applyFill="1"/>
    <xf numFmtId="0" fontId="9" fillId="0" borderId="0" xfId="51" applyFont="1" applyFill="1" applyAlignment="1">
      <alignment horizontal="right" vertical="top"/>
    </xf>
    <xf numFmtId="0" fontId="9" fillId="0" borderId="0" xfId="51" applyFont="1" applyFill="1" applyAlignment="1">
      <alignment vertical="top" wrapText="1"/>
    </xf>
    <xf numFmtId="0" fontId="14" fillId="0" borderId="0" xfId="51" applyFont="1" applyFill="1" applyAlignment="1">
      <alignment vertical="top" wrapText="1"/>
    </xf>
    <xf numFmtId="0" fontId="14" fillId="0" borderId="0" xfId="51" quotePrefix="1" applyFont="1" applyFill="1" applyAlignment="1">
      <alignment horizontal="left"/>
    </xf>
    <xf numFmtId="0" fontId="9" fillId="0" borderId="9" xfId="52" applyFont="1" applyFill="1" applyBorder="1" applyAlignment="1" applyProtection="1">
      <alignment horizontal="left"/>
      <protection locked="0"/>
    </xf>
    <xf numFmtId="0" fontId="9" fillId="0" borderId="2" xfId="52" applyFont="1" applyFill="1" applyBorder="1" applyAlignment="1" applyProtection="1">
      <alignment horizontal="left"/>
      <protection locked="0"/>
    </xf>
    <xf numFmtId="0" fontId="9" fillId="0" borderId="8" xfId="52" applyFont="1" applyFill="1" applyBorder="1" applyProtection="1"/>
    <xf numFmtId="0" fontId="9" fillId="0" borderId="0" xfId="52" applyFont="1" applyFill="1" applyBorder="1" applyAlignment="1" applyProtection="1">
      <alignment horizontal="left"/>
      <protection locked="0"/>
    </xf>
    <xf numFmtId="43" fontId="9" fillId="0" borderId="0" xfId="1" applyFont="1" applyFill="1" applyBorder="1" applyProtection="1">
      <protection locked="0"/>
    </xf>
    <xf numFmtId="0" fontId="9" fillId="0" borderId="0" xfId="52" applyFont="1" applyFill="1" applyBorder="1" applyAlignment="1" applyProtection="1">
      <alignment horizontal="right"/>
    </xf>
    <xf numFmtId="0" fontId="9" fillId="0" borderId="0" xfId="52" applyFont="1" applyFill="1" applyBorder="1" applyAlignment="1" applyProtection="1">
      <alignment horizontal="left"/>
    </xf>
    <xf numFmtId="0" fontId="15" fillId="0" borderId="0" xfId="0" applyFont="1"/>
    <xf numFmtId="43" fontId="17" fillId="0" borderId="0" xfId="52" applyNumberFormat="1" applyFont="1" applyFill="1" applyBorder="1" applyAlignment="1" applyProtection="1">
      <alignment horizontal="center"/>
      <protection locked="0"/>
    </xf>
    <xf numFmtId="0" fontId="9" fillId="0" borderId="0" xfId="0" applyFont="1" applyFill="1" applyBorder="1" applyAlignment="1">
      <alignment vertical="top" wrapText="1"/>
    </xf>
    <xf numFmtId="41" fontId="9" fillId="4" borderId="2" xfId="0" applyNumberFormat="1" applyFont="1" applyFill="1" applyBorder="1"/>
    <xf numFmtId="41" fontId="9" fillId="4" borderId="5" xfId="0" applyNumberFormat="1" applyFont="1" applyFill="1" applyBorder="1"/>
    <xf numFmtId="43" fontId="9" fillId="0" borderId="3" xfId="0" applyNumberFormat="1" applyFont="1" applyBorder="1"/>
    <xf numFmtId="41" fontId="9" fillId="0" borderId="3" xfId="0" applyNumberFormat="1" applyFont="1" applyFill="1" applyBorder="1"/>
    <xf numFmtId="0" fontId="14" fillId="0" borderId="0" xfId="51" applyFont="1" applyFill="1" applyAlignment="1">
      <alignment horizontal="left"/>
    </xf>
    <xf numFmtId="41" fontId="9" fillId="4" borderId="1" xfId="0" applyNumberFormat="1" applyFont="1" applyFill="1" applyBorder="1" applyAlignment="1">
      <alignment vertical="top" wrapText="1"/>
    </xf>
    <xf numFmtId="41" fontId="9" fillId="0" borderId="2" xfId="0" applyNumberFormat="1" applyFont="1" applyBorder="1" applyAlignment="1">
      <alignment vertical="top" wrapText="1"/>
    </xf>
    <xf numFmtId="41" fontId="9" fillId="0" borderId="5" xfId="0" applyNumberFormat="1" applyFont="1" applyBorder="1" applyAlignment="1">
      <alignment vertical="top" wrapText="1"/>
    </xf>
    <xf numFmtId="41" fontId="9" fillId="0" borderId="5" xfId="0" applyNumberFormat="1" applyFont="1" applyBorder="1"/>
    <xf numFmtId="0" fontId="14" fillId="0" borderId="1" xfId="0" applyFont="1" applyBorder="1" applyAlignment="1">
      <alignment horizontal="center" vertical="top" wrapText="1"/>
    </xf>
    <xf numFmtId="0" fontId="23" fillId="0" borderId="0" xfId="13" applyFont="1" applyFill="1" applyAlignment="1" applyProtection="1"/>
    <xf numFmtId="41" fontId="9" fillId="0" borderId="0" xfId="0" applyNumberFormat="1" applyFont="1" applyFill="1" applyBorder="1" applyAlignment="1">
      <alignment vertical="top" wrapText="1"/>
    </xf>
    <xf numFmtId="0" fontId="14" fillId="0" borderId="0" xfId="52" quotePrefix="1" applyFont="1" applyAlignment="1">
      <alignment horizontal="left"/>
    </xf>
    <xf numFmtId="0" fontId="9" fillId="0" borderId="0" xfId="223" applyFont="1">
      <protection locked="0"/>
    </xf>
    <xf numFmtId="0" fontId="22" fillId="3" borderId="7" xfId="0" applyFont="1" applyFill="1" applyBorder="1" applyAlignment="1" applyProtection="1">
      <alignment horizontal="center" wrapText="1"/>
    </xf>
    <xf numFmtId="0" fontId="9" fillId="0" borderId="0" xfId="13" applyFont="1" applyAlignment="1" applyProtection="1"/>
    <xf numFmtId="0" fontId="17" fillId="0" borderId="1" xfId="0" applyFont="1" applyFill="1" applyBorder="1" applyProtection="1">
      <protection locked="0"/>
    </xf>
    <xf numFmtId="0" fontId="24" fillId="0" borderId="0" xfId="223" applyFont="1">
      <protection locked="0"/>
    </xf>
    <xf numFmtId="0" fontId="12" fillId="0" borderId="0" xfId="223" applyFont="1" applyAlignment="1">
      <protection locked="0"/>
    </xf>
    <xf numFmtId="0" fontId="14" fillId="0" borderId="0" xfId="223" applyFont="1">
      <protection locked="0"/>
    </xf>
    <xf numFmtId="0" fontId="4" fillId="0" borderId="0" xfId="0" applyFont="1" applyFill="1"/>
    <xf numFmtId="0" fontId="9" fillId="0" borderId="0" xfId="0" applyFont="1" applyAlignment="1">
      <alignment wrapText="1"/>
    </xf>
    <xf numFmtId="0" fontId="6" fillId="0" borderId="0" xfId="52" applyFont="1" applyFill="1" applyBorder="1" applyAlignment="1" applyProtection="1">
      <alignment vertical="top"/>
    </xf>
    <xf numFmtId="0" fontId="4" fillId="0" borderId="0" xfId="0" applyFont="1"/>
    <xf numFmtId="0" fontId="9" fillId="0" borderId="0" xfId="0" applyFont="1" applyAlignment="1">
      <alignment vertical="top"/>
    </xf>
    <xf numFmtId="0" fontId="40" fillId="0" borderId="0" xfId="0" applyFont="1" applyBorder="1" applyAlignment="1">
      <alignment horizontal="center" vertical="top"/>
    </xf>
    <xf numFmtId="0" fontId="6" fillId="0" borderId="0" xfId="0" applyFont="1" applyAlignment="1">
      <alignment vertical="top"/>
    </xf>
    <xf numFmtId="0" fontId="6" fillId="0" borderId="0" xfId="0" applyFont="1" applyAlignment="1">
      <alignment vertical="top" wrapText="1"/>
    </xf>
    <xf numFmtId="0" fontId="6" fillId="0" borderId="0" xfId="0" applyFont="1" applyBorder="1" applyAlignment="1">
      <alignment vertical="top" wrapText="1"/>
    </xf>
    <xf numFmtId="0" fontId="40" fillId="0" borderId="0" xfId="0" applyFont="1" applyBorder="1" applyAlignment="1">
      <alignment vertical="top" wrapText="1"/>
    </xf>
    <xf numFmtId="0" fontId="14" fillId="0" borderId="1" xfId="0" applyFont="1" applyBorder="1" applyAlignment="1">
      <alignment vertical="top" wrapText="1"/>
    </xf>
    <xf numFmtId="0" fontId="9" fillId="0" borderId="1" xfId="0" applyFont="1" applyBorder="1" applyAlignment="1">
      <alignment vertical="top" wrapText="1"/>
    </xf>
    <xf numFmtId="0" fontId="9" fillId="0" borderId="1" xfId="0" applyFont="1" applyBorder="1" applyAlignment="1">
      <alignment vertical="top"/>
    </xf>
    <xf numFmtId="0" fontId="6" fillId="0" borderId="1" xfId="0" applyFont="1" applyBorder="1" applyAlignment="1">
      <alignment vertical="top"/>
    </xf>
    <xf numFmtId="0" fontId="6" fillId="0" borderId="0" xfId="0" applyFont="1" applyAlignment="1"/>
    <xf numFmtId="0" fontId="14" fillId="0" borderId="0" xfId="0" applyFont="1" applyAlignment="1">
      <alignment vertical="top"/>
    </xf>
    <xf numFmtId="0" fontId="14" fillId="0" borderId="0" xfId="223" applyFont="1" applyAlignment="1">
      <protection locked="0"/>
    </xf>
    <xf numFmtId="0" fontId="14" fillId="0" borderId="0" xfId="0" applyFont="1" applyBorder="1" applyAlignment="1">
      <alignment horizontal="center" vertical="top"/>
    </xf>
    <xf numFmtId="0" fontId="41" fillId="0" borderId="0" xfId="0" applyFont="1" applyFill="1" applyAlignment="1">
      <alignment vertical="top"/>
    </xf>
    <xf numFmtId="0" fontId="6" fillId="0" borderId="0" xfId="0" applyFont="1" applyFill="1" applyAlignment="1">
      <alignment vertical="top" wrapText="1"/>
    </xf>
    <xf numFmtId="0" fontId="14" fillId="0" borderId="0" xfId="223" applyFont="1" applyFill="1">
      <protection locked="0"/>
    </xf>
    <xf numFmtId="0" fontId="14" fillId="0" borderId="1" xfId="223" applyFont="1" applyFill="1" applyBorder="1">
      <protection locked="0"/>
    </xf>
    <xf numFmtId="0" fontId="14" fillId="0" borderId="0" xfId="223" applyFont="1" applyFill="1" applyBorder="1">
      <protection locked="0"/>
    </xf>
    <xf numFmtId="0" fontId="9" fillId="0" borderId="0" xfId="223" applyFont="1" applyFill="1" applyBorder="1">
      <protection locked="0"/>
    </xf>
    <xf numFmtId="0" fontId="9" fillId="0" borderId="1" xfId="223" applyFont="1" applyFill="1" applyBorder="1">
      <protection locked="0"/>
    </xf>
    <xf numFmtId="0" fontId="38" fillId="0" borderId="1" xfId="15" applyFont="1" applyBorder="1" applyAlignment="1" applyProtection="1">
      <alignment horizontal="right" vertical="top"/>
      <protection locked="0"/>
    </xf>
    <xf numFmtId="0" fontId="38" fillId="0" borderId="0" xfId="223" applyFont="1" applyFill="1" applyAlignment="1">
      <alignment horizontal="right"/>
      <protection locked="0"/>
    </xf>
    <xf numFmtId="0" fontId="38" fillId="0" borderId="1" xfId="15" applyFont="1" applyBorder="1" applyAlignment="1">
      <alignment horizontal="right" vertical="center"/>
    </xf>
    <xf numFmtId="0" fontId="9" fillId="0" borderId="0" xfId="223" applyFont="1" applyFill="1" applyAlignment="1">
      <protection locked="0"/>
    </xf>
    <xf numFmtId="0" fontId="9" fillId="0" borderId="0" xfId="223" applyFont="1" applyFill="1">
      <protection locked="0"/>
    </xf>
    <xf numFmtId="0" fontId="9" fillId="0" borderId="1" xfId="223" applyFont="1" applyFill="1" applyBorder="1" applyAlignment="1">
      <alignment horizontal="left"/>
      <protection locked="0"/>
    </xf>
    <xf numFmtId="0" fontId="14" fillId="0" borderId="0" xfId="223" applyFont="1" applyFill="1" applyAlignment="1">
      <alignment horizontal="left"/>
      <protection locked="0"/>
    </xf>
    <xf numFmtId="0" fontId="14" fillId="0" borderId="0" xfId="223" applyFont="1" applyFill="1" applyAlignment="1">
      <alignment horizontal="center"/>
      <protection locked="0"/>
    </xf>
    <xf numFmtId="0" fontId="14" fillId="0" borderId="5" xfId="52" applyFont="1" applyFill="1" applyBorder="1" applyAlignment="1" applyProtection="1">
      <alignment horizontal="center"/>
    </xf>
    <xf numFmtId="0" fontId="14" fillId="0" borderId="8" xfId="52" applyFont="1" applyFill="1" applyBorder="1" applyAlignment="1" applyProtection="1">
      <alignment horizontal="center"/>
    </xf>
    <xf numFmtId="0" fontId="14" fillId="0" borderId="4" xfId="52" applyFont="1" applyFill="1" applyBorder="1" applyAlignment="1" applyProtection="1">
      <alignment horizontal="center"/>
    </xf>
    <xf numFmtId="0" fontId="14" fillId="0" borderId="6" xfId="52" applyFont="1" applyFill="1" applyBorder="1" applyAlignment="1" applyProtection="1">
      <alignment horizontal="center"/>
    </xf>
    <xf numFmtId="0" fontId="14" fillId="0" borderId="7" xfId="52" applyFont="1" applyFill="1" applyBorder="1" applyAlignment="1" applyProtection="1">
      <alignment horizontal="center"/>
    </xf>
    <xf numFmtId="0" fontId="14" fillId="0" borderId="0" xfId="52" applyFont="1" applyFill="1" applyBorder="1" applyAlignment="1" applyProtection="1">
      <alignment horizontal="right"/>
    </xf>
    <xf numFmtId="44" fontId="43" fillId="4" borderId="0" xfId="8" applyFont="1" applyFill="1" applyBorder="1" applyProtection="1"/>
    <xf numFmtId="0" fontId="14" fillId="0" borderId="0" xfId="0" quotePrefix="1" applyFont="1" applyAlignment="1" applyProtection="1">
      <alignment horizontal="left" vertical="center"/>
      <protection locked="0"/>
    </xf>
    <xf numFmtId="0" fontId="9" fillId="0" borderId="0" xfId="0" applyFont="1" applyAlignment="1">
      <alignment horizontal="right" vertical="top"/>
    </xf>
    <xf numFmtId="0" fontId="9" fillId="0" borderId="0" xfId="15" applyAlignment="1">
      <alignment horizontal="left" indent="1"/>
    </xf>
    <xf numFmtId="0" fontId="9" fillId="0" borderId="0" xfId="15"/>
    <xf numFmtId="0" fontId="9" fillId="0" borderId="0" xfId="0" applyFont="1" applyAlignment="1">
      <alignment horizontal="left" vertical="top" wrapText="1"/>
    </xf>
    <xf numFmtId="0" fontId="9" fillId="0" borderId="0" xfId="0" quotePrefix="1" applyFont="1" applyAlignment="1">
      <alignment horizontal="left" vertical="top" wrapText="1"/>
    </xf>
    <xf numFmtId="0" fontId="14" fillId="0" borderId="0" xfId="0" quotePrefix="1" applyFont="1"/>
    <xf numFmtId="0" fontId="17" fillId="0" borderId="1" xfId="35" applyFont="1" applyFill="1" applyBorder="1" applyProtection="1"/>
    <xf numFmtId="0" fontId="7" fillId="0" borderId="1" xfId="52" applyFont="1" applyFill="1" applyBorder="1" applyProtection="1"/>
    <xf numFmtId="41" fontId="37" fillId="0" borderId="1" xfId="0" applyNumberFormat="1" applyFont="1" applyFill="1" applyBorder="1" applyAlignment="1">
      <alignment horizontal="center" vertical="top"/>
    </xf>
    <xf numFmtId="0" fontId="24" fillId="0" borderId="0" xfId="223" applyFont="1" applyFill="1">
      <protection locked="0"/>
    </xf>
    <xf numFmtId="0" fontId="38" fillId="0" borderId="1" xfId="15" applyFont="1" applyFill="1" applyBorder="1" applyAlignment="1" applyProtection="1">
      <alignment horizontal="right" vertical="top"/>
      <protection locked="0"/>
    </xf>
    <xf numFmtId="0" fontId="9" fillId="0" borderId="0" xfId="223" applyFont="1" applyFill="1" applyBorder="1" applyAlignment="1">
      <alignment horizontal="left" vertical="top"/>
      <protection locked="0"/>
    </xf>
    <xf numFmtId="0" fontId="9" fillId="0" borderId="0" xfId="223" applyFont="1" applyFill="1" applyBorder="1" applyAlignment="1">
      <alignment horizontal="left"/>
      <protection locked="0"/>
    </xf>
    <xf numFmtId="0" fontId="9" fillId="0" borderId="0" xfId="223" quotePrefix="1" applyFont="1" applyFill="1" applyBorder="1" applyAlignment="1">
      <alignment horizontal="left"/>
      <protection locked="0"/>
    </xf>
    <xf numFmtId="0" fontId="9" fillId="0" borderId="0" xfId="223" applyFont="1" applyFill="1" applyBorder="1" applyAlignment="1">
      <protection locked="0"/>
    </xf>
    <xf numFmtId="0" fontId="9" fillId="0" borderId="0" xfId="223" applyFont="1" applyFill="1" applyAlignment="1">
      <alignment horizontal="left"/>
      <protection locked="0"/>
    </xf>
    <xf numFmtId="0" fontId="14" fillId="0" borderId="0" xfId="223" applyFont="1" applyFill="1" applyAlignment="1">
      <protection locked="0"/>
    </xf>
    <xf numFmtId="0" fontId="14" fillId="0" borderId="1" xfId="223" applyFont="1" applyFill="1" applyBorder="1" applyAlignment="1">
      <protection locked="0"/>
    </xf>
    <xf numFmtId="0" fontId="14" fillId="0" borderId="0" xfId="0" applyFont="1" applyFill="1" applyAlignment="1">
      <alignment vertical="top"/>
    </xf>
    <xf numFmtId="0" fontId="9" fillId="0" borderId="1" xfId="223" applyFont="1" applyFill="1" applyBorder="1" applyAlignment="1">
      <protection locked="0"/>
    </xf>
    <xf numFmtId="0" fontId="44" fillId="0" borderId="10" xfId="52" applyFont="1" applyFill="1" applyBorder="1" applyAlignment="1">
      <alignment horizontal="left"/>
    </xf>
    <xf numFmtId="0" fontId="23" fillId="0" borderId="0" xfId="13" applyFill="1" applyAlignment="1" applyProtection="1">
      <alignment horizontal="center"/>
    </xf>
    <xf numFmtId="0" fontId="23" fillId="0" borderId="0" xfId="13" applyFont="1" applyFill="1" applyAlignment="1" applyProtection="1">
      <alignment horizontal="center"/>
    </xf>
    <xf numFmtId="0" fontId="25" fillId="6" borderId="0" xfId="52" quotePrefix="1" applyFont="1" applyFill="1" applyAlignment="1">
      <alignment horizontal="center"/>
    </xf>
    <xf numFmtId="0" fontId="25" fillId="6" borderId="0" xfId="52" applyFont="1" applyFill="1" applyAlignment="1">
      <alignment horizontal="center"/>
    </xf>
    <xf numFmtId="0" fontId="23" fillId="0" borderId="0" xfId="13" applyAlignment="1" applyProtection="1"/>
    <xf numFmtId="0" fontId="23" fillId="0" borderId="0" xfId="13" applyFont="1" applyAlignment="1" applyProtection="1"/>
    <xf numFmtId="0" fontId="9" fillId="0" borderId="0" xfId="52" quotePrefix="1" applyFont="1" applyAlignment="1">
      <alignment horizontal="center" wrapText="1"/>
    </xf>
    <xf numFmtId="0" fontId="19" fillId="0" borderId="0" xfId="52" applyFont="1" applyAlignment="1">
      <alignment horizontal="center" wrapText="1"/>
    </xf>
    <xf numFmtId="0" fontId="9" fillId="0" borderId="0" xfId="52" applyFont="1" applyFill="1" applyAlignment="1">
      <alignment horizontal="center"/>
    </xf>
    <xf numFmtId="0" fontId="19" fillId="0" borderId="0" xfId="52" applyFont="1" applyFill="1" applyAlignment="1">
      <alignment horizontal="center"/>
    </xf>
    <xf numFmtId="0" fontId="14" fillId="0" borderId="0" xfId="0" applyFont="1" applyFill="1" applyAlignment="1">
      <alignment horizontal="left" wrapText="1"/>
    </xf>
    <xf numFmtId="0" fontId="9" fillId="0" borderId="0" xfId="0" quotePrefix="1" applyNumberFormat="1" applyFont="1" applyFill="1" applyAlignment="1">
      <alignment horizontal="left" wrapText="1"/>
    </xf>
    <xf numFmtId="0" fontId="19" fillId="0" borderId="0" xfId="0" applyFont="1" applyFill="1" applyAlignment="1">
      <alignment wrapText="1"/>
    </xf>
    <xf numFmtId="0" fontId="9" fillId="0" borderId="0" xfId="0" quotePrefix="1" applyNumberFormat="1" applyFont="1" applyAlignment="1">
      <alignment horizontal="left" wrapText="1"/>
    </xf>
    <xf numFmtId="0" fontId="19" fillId="0" borderId="0" xfId="0" applyFont="1" applyAlignment="1">
      <alignment wrapText="1"/>
    </xf>
    <xf numFmtId="0" fontId="9" fillId="0" borderId="0" xfId="0" quotePrefix="1" applyFont="1" applyAlignment="1">
      <alignment horizontal="left" wrapText="1"/>
    </xf>
    <xf numFmtId="0" fontId="9" fillId="6" borderId="0" xfId="0" applyFont="1" applyFill="1" applyAlignment="1">
      <alignment horizontal="left" wrapText="1"/>
    </xf>
    <xf numFmtId="0" fontId="9" fillId="0" borderId="0" xfId="0" applyFont="1" applyFill="1" applyAlignment="1">
      <alignment horizontal="left" wrapText="1"/>
    </xf>
    <xf numFmtId="0" fontId="19" fillId="0" borderId="0" xfId="0" applyFont="1" applyFill="1" applyAlignment="1">
      <alignment horizontal="left" wrapText="1"/>
    </xf>
    <xf numFmtId="0" fontId="19" fillId="0" borderId="0" xfId="0" applyFont="1" applyFill="1" applyAlignment="1">
      <alignment horizontal="left"/>
    </xf>
    <xf numFmtId="0" fontId="14" fillId="0" borderId="0" xfId="223" applyFont="1" applyFill="1" applyBorder="1" applyAlignment="1">
      <alignment horizontal="left"/>
      <protection locked="0"/>
    </xf>
    <xf numFmtId="0" fontId="9" fillId="0" borderId="1" xfId="0" applyFont="1" applyBorder="1" applyAlignment="1">
      <alignment vertical="top" wrapText="1"/>
    </xf>
    <xf numFmtId="0" fontId="8" fillId="0" borderId="0" xfId="0" applyFont="1" applyBorder="1" applyAlignment="1">
      <alignment vertical="top" wrapText="1"/>
    </xf>
    <xf numFmtId="0" fontId="14" fillId="0" borderId="0" xfId="0" applyFont="1" applyAlignment="1">
      <alignment vertical="top" wrapText="1"/>
    </xf>
    <xf numFmtId="0" fontId="11" fillId="0" borderId="0" xfId="0" applyFont="1" applyAlignment="1">
      <alignment vertical="top" wrapText="1"/>
    </xf>
    <xf numFmtId="0" fontId="7" fillId="0" borderId="0" xfId="0" applyFont="1" applyAlignment="1">
      <alignment vertical="top" wrapText="1"/>
    </xf>
    <xf numFmtId="0" fontId="7" fillId="0" borderId="0" xfId="0" applyFont="1" applyBorder="1" applyAlignment="1">
      <alignment vertical="top" wrapText="1"/>
    </xf>
    <xf numFmtId="0" fontId="6" fillId="0" borderId="0" xfId="0" applyFont="1" applyAlignment="1">
      <alignment wrapText="1"/>
    </xf>
    <xf numFmtId="0" fontId="6" fillId="0" borderId="0" xfId="0" applyFont="1" applyAlignment="1">
      <alignment vertical="top" wrapText="1"/>
    </xf>
    <xf numFmtId="0" fontId="38" fillId="0" borderId="1" xfId="0" applyFont="1" applyBorder="1" applyAlignment="1">
      <alignment horizontal="right" vertical="top" wrapText="1"/>
    </xf>
    <xf numFmtId="0" fontId="23" fillId="0" borderId="1" xfId="13" applyFont="1" applyFill="1" applyBorder="1" applyAlignment="1">
      <alignment horizontal="left"/>
      <protection locked="0"/>
    </xf>
    <xf numFmtId="0" fontId="9" fillId="0" borderId="1" xfId="223" applyFont="1" applyFill="1" applyBorder="1" applyAlignment="1">
      <alignment horizontal="center"/>
      <protection locked="0"/>
    </xf>
    <xf numFmtId="0" fontId="12" fillId="0" borderId="0" xfId="223" applyFont="1" applyFill="1" applyAlignment="1">
      <alignment horizontal="left"/>
      <protection locked="0"/>
    </xf>
    <xf numFmtId="0" fontId="9" fillId="0" borderId="0" xfId="223" applyFont="1" applyFill="1" applyBorder="1" applyAlignment="1">
      <alignment horizontal="left" vertical="top" wrapText="1"/>
      <protection locked="0"/>
    </xf>
    <xf numFmtId="0" fontId="9" fillId="0" borderId="0" xfId="223" quotePrefix="1" applyFont="1" applyFill="1" applyBorder="1" applyAlignment="1">
      <alignment horizontal="left" vertical="top" wrapText="1"/>
      <protection locked="0"/>
    </xf>
    <xf numFmtId="0" fontId="9" fillId="0" borderId="0" xfId="51" applyFont="1" applyFill="1" applyAlignment="1">
      <alignment horizontal="left" wrapText="1"/>
    </xf>
    <xf numFmtId="0" fontId="9" fillId="0" borderId="0" xfId="51" applyFont="1" applyFill="1" applyAlignment="1">
      <alignment wrapText="1"/>
    </xf>
    <xf numFmtId="0" fontId="9" fillId="0" borderId="0" xfId="0" quotePrefix="1" applyNumberFormat="1" applyFont="1" applyFill="1" applyAlignment="1">
      <alignment horizontal="left" vertical="top" wrapText="1"/>
    </xf>
    <xf numFmtId="0" fontId="9" fillId="0" borderId="0" xfId="0" applyFont="1" applyFill="1" applyAlignment="1">
      <alignment vertical="top" wrapText="1"/>
    </xf>
    <xf numFmtId="0" fontId="14" fillId="5" borderId="0" xfId="51" applyFont="1" applyFill="1" applyAlignment="1">
      <alignment vertical="top" wrapText="1"/>
    </xf>
    <xf numFmtId="0" fontId="14" fillId="0" borderId="0" xfId="51" applyFont="1" applyFill="1" applyAlignment="1">
      <alignment wrapText="1"/>
    </xf>
    <xf numFmtId="0" fontId="14" fillId="0" borderId="0" xfId="0" applyFont="1" applyAlignment="1">
      <alignment horizontal="left"/>
    </xf>
    <xf numFmtId="0" fontId="9" fillId="0" borderId="0" xfId="0" applyFont="1" applyAlignment="1">
      <alignment wrapText="1"/>
    </xf>
    <xf numFmtId="0" fontId="9" fillId="0" borderId="0" xfId="0" quotePrefix="1" applyFont="1" applyAlignment="1">
      <alignment horizontal="left" vertical="top" wrapText="1"/>
    </xf>
    <xf numFmtId="0" fontId="14" fillId="0" borderId="0" xfId="0" applyFont="1" applyAlignment="1">
      <alignment horizontal="left" wrapText="1"/>
    </xf>
    <xf numFmtId="0" fontId="9" fillId="0" borderId="0" xfId="0" applyFont="1" applyAlignment="1">
      <alignment horizontal="left" vertical="top" wrapText="1"/>
    </xf>
    <xf numFmtId="0" fontId="9" fillId="0" borderId="0" xfId="0" applyFont="1" applyAlignment="1">
      <alignment horizontal="left"/>
    </xf>
    <xf numFmtId="0" fontId="9" fillId="0" borderId="0" xfId="0" applyFont="1" applyAlignment="1">
      <alignment horizontal="left" wrapText="1"/>
    </xf>
    <xf numFmtId="0" fontId="42" fillId="3" borderId="5" xfId="0" applyFont="1" applyFill="1" applyBorder="1" applyAlignment="1" applyProtection="1">
      <alignment horizontal="center" wrapText="1"/>
    </xf>
    <xf numFmtId="0" fontId="42" fillId="3" borderId="4" xfId="0" applyFont="1" applyFill="1" applyBorder="1" applyAlignment="1" applyProtection="1">
      <alignment horizontal="center" wrapText="1"/>
    </xf>
    <xf numFmtId="0" fontId="42" fillId="3" borderId="7" xfId="0" applyFont="1" applyFill="1" applyBorder="1" applyAlignment="1" applyProtection="1">
      <alignment horizontal="center" wrapText="1"/>
    </xf>
  </cellXfs>
  <cellStyles count="312">
    <cellStyle name="Comma" xfId="1" builtinId="3"/>
    <cellStyle name="Comma 2" xfId="2" xr:uid="{00000000-0005-0000-0000-000001000000}"/>
    <cellStyle name="Comma 2 2" xfId="3" xr:uid="{00000000-0005-0000-0000-000002000000}"/>
    <cellStyle name="Comma 2 2 2" xfId="55" xr:uid="{00000000-0005-0000-0000-000003000000}"/>
    <cellStyle name="Comma 2 3" xfId="56" xr:uid="{00000000-0005-0000-0000-000004000000}"/>
    <cellStyle name="Comma 3" xfId="4" xr:uid="{00000000-0005-0000-0000-000005000000}"/>
    <cellStyle name="Comma 3 2" xfId="57" xr:uid="{00000000-0005-0000-0000-000006000000}"/>
    <cellStyle name="Comma 4" xfId="5" xr:uid="{00000000-0005-0000-0000-000007000000}"/>
    <cellStyle name="Comma 4 10" xfId="308" xr:uid="{A30AAE5F-675D-439F-BDF0-09ECB0A2EAD1}"/>
    <cellStyle name="Comma 4 2" xfId="6" xr:uid="{00000000-0005-0000-0000-000008000000}"/>
    <cellStyle name="Comma 4 2 2" xfId="58" xr:uid="{00000000-0005-0000-0000-000009000000}"/>
    <cellStyle name="Comma 4 2 2 2" xfId="59" xr:uid="{00000000-0005-0000-0000-00000A000000}"/>
    <cellStyle name="Comma 4 2 2 2 2" xfId="60" xr:uid="{00000000-0005-0000-0000-00000B000000}"/>
    <cellStyle name="Comma 4 2 2 2 3" xfId="61" xr:uid="{00000000-0005-0000-0000-00000C000000}"/>
    <cellStyle name="Comma 4 2 2 2 4" xfId="62" xr:uid="{00000000-0005-0000-0000-00000D000000}"/>
    <cellStyle name="Comma 4 2 2 3" xfId="63" xr:uid="{00000000-0005-0000-0000-00000E000000}"/>
    <cellStyle name="Comma 4 2 2 3 2" xfId="64" xr:uid="{00000000-0005-0000-0000-00000F000000}"/>
    <cellStyle name="Comma 4 2 2 3 3" xfId="65" xr:uid="{00000000-0005-0000-0000-000010000000}"/>
    <cellStyle name="Comma 4 2 2 3 4" xfId="66" xr:uid="{00000000-0005-0000-0000-000011000000}"/>
    <cellStyle name="Comma 4 2 2 4" xfId="67" xr:uid="{00000000-0005-0000-0000-000012000000}"/>
    <cellStyle name="Comma 4 2 2 5" xfId="68" xr:uid="{00000000-0005-0000-0000-000013000000}"/>
    <cellStyle name="Comma 4 2 2 6" xfId="69" xr:uid="{00000000-0005-0000-0000-000014000000}"/>
    <cellStyle name="Comma 4 2 3" xfId="70" xr:uid="{00000000-0005-0000-0000-000015000000}"/>
    <cellStyle name="Comma 4 2 3 2" xfId="71" xr:uid="{00000000-0005-0000-0000-000016000000}"/>
    <cellStyle name="Comma 4 2 3 2 2" xfId="72" xr:uid="{00000000-0005-0000-0000-000017000000}"/>
    <cellStyle name="Comma 4 2 3 2 3" xfId="73" xr:uid="{00000000-0005-0000-0000-000018000000}"/>
    <cellStyle name="Comma 4 2 3 2 4" xfId="74" xr:uid="{00000000-0005-0000-0000-000019000000}"/>
    <cellStyle name="Comma 4 2 3 3" xfId="75" xr:uid="{00000000-0005-0000-0000-00001A000000}"/>
    <cellStyle name="Comma 4 2 3 4" xfId="76" xr:uid="{00000000-0005-0000-0000-00001B000000}"/>
    <cellStyle name="Comma 4 2 3 5" xfId="77" xr:uid="{00000000-0005-0000-0000-00001C000000}"/>
    <cellStyle name="Comma 4 2 4" xfId="78" xr:uid="{00000000-0005-0000-0000-00001D000000}"/>
    <cellStyle name="Comma 4 2 4 2" xfId="79" xr:uid="{00000000-0005-0000-0000-00001E000000}"/>
    <cellStyle name="Comma 4 2 4 3" xfId="80" xr:uid="{00000000-0005-0000-0000-00001F000000}"/>
    <cellStyle name="Comma 4 2 4 4" xfId="81" xr:uid="{00000000-0005-0000-0000-000020000000}"/>
    <cellStyle name="Comma 4 2 5" xfId="82" xr:uid="{00000000-0005-0000-0000-000021000000}"/>
    <cellStyle name="Comma 4 2 5 2" xfId="83" xr:uid="{00000000-0005-0000-0000-000022000000}"/>
    <cellStyle name="Comma 4 2 5 3" xfId="84" xr:uid="{00000000-0005-0000-0000-000023000000}"/>
    <cellStyle name="Comma 4 2 5 4" xfId="85" xr:uid="{00000000-0005-0000-0000-000024000000}"/>
    <cellStyle name="Comma 4 2 6" xfId="86" xr:uid="{00000000-0005-0000-0000-000025000000}"/>
    <cellStyle name="Comma 4 2 7" xfId="87" xr:uid="{00000000-0005-0000-0000-000026000000}"/>
    <cellStyle name="Comma 4 2 8" xfId="88" xr:uid="{00000000-0005-0000-0000-000027000000}"/>
    <cellStyle name="Comma 4 2 9" xfId="309" xr:uid="{F037574D-F830-49B5-912F-D7A5CD6F476D}"/>
    <cellStyle name="Comma 4 3" xfId="89" xr:uid="{00000000-0005-0000-0000-000028000000}"/>
    <cellStyle name="Comma 4 3 2" xfId="90" xr:uid="{00000000-0005-0000-0000-000029000000}"/>
    <cellStyle name="Comma 4 3 2 2" xfId="91" xr:uid="{00000000-0005-0000-0000-00002A000000}"/>
    <cellStyle name="Comma 4 3 2 3" xfId="92" xr:uid="{00000000-0005-0000-0000-00002B000000}"/>
    <cellStyle name="Comma 4 3 2 4" xfId="93" xr:uid="{00000000-0005-0000-0000-00002C000000}"/>
    <cellStyle name="Comma 4 3 3" xfId="94" xr:uid="{00000000-0005-0000-0000-00002D000000}"/>
    <cellStyle name="Comma 4 3 3 2" xfId="95" xr:uid="{00000000-0005-0000-0000-00002E000000}"/>
    <cellStyle name="Comma 4 3 3 3" xfId="96" xr:uid="{00000000-0005-0000-0000-00002F000000}"/>
    <cellStyle name="Comma 4 3 3 4" xfId="97" xr:uid="{00000000-0005-0000-0000-000030000000}"/>
    <cellStyle name="Comma 4 3 4" xfId="98" xr:uid="{00000000-0005-0000-0000-000031000000}"/>
    <cellStyle name="Comma 4 3 5" xfId="99" xr:uid="{00000000-0005-0000-0000-000032000000}"/>
    <cellStyle name="Comma 4 3 6" xfId="100" xr:uid="{00000000-0005-0000-0000-000033000000}"/>
    <cellStyle name="Comma 4 4" xfId="101" xr:uid="{00000000-0005-0000-0000-000034000000}"/>
    <cellStyle name="Comma 4 4 2" xfId="102" xr:uid="{00000000-0005-0000-0000-000035000000}"/>
    <cellStyle name="Comma 4 4 2 2" xfId="103" xr:uid="{00000000-0005-0000-0000-000036000000}"/>
    <cellStyle name="Comma 4 4 2 3" xfId="104" xr:uid="{00000000-0005-0000-0000-000037000000}"/>
    <cellStyle name="Comma 4 4 2 4" xfId="105" xr:uid="{00000000-0005-0000-0000-000038000000}"/>
    <cellStyle name="Comma 4 4 3" xfId="106" xr:uid="{00000000-0005-0000-0000-000039000000}"/>
    <cellStyle name="Comma 4 4 4" xfId="107" xr:uid="{00000000-0005-0000-0000-00003A000000}"/>
    <cellStyle name="Comma 4 4 5" xfId="108" xr:uid="{00000000-0005-0000-0000-00003B000000}"/>
    <cellStyle name="Comma 4 5" xfId="109" xr:uid="{00000000-0005-0000-0000-00003C000000}"/>
    <cellStyle name="Comma 4 5 2" xfId="110" xr:uid="{00000000-0005-0000-0000-00003D000000}"/>
    <cellStyle name="Comma 4 5 3" xfId="111" xr:uid="{00000000-0005-0000-0000-00003E000000}"/>
    <cellStyle name="Comma 4 5 4" xfId="112" xr:uid="{00000000-0005-0000-0000-00003F000000}"/>
    <cellStyle name="Comma 4 6" xfId="113" xr:uid="{00000000-0005-0000-0000-000040000000}"/>
    <cellStyle name="Comma 4 6 2" xfId="114" xr:uid="{00000000-0005-0000-0000-000041000000}"/>
    <cellStyle name="Comma 4 6 3" xfId="115" xr:uid="{00000000-0005-0000-0000-000042000000}"/>
    <cellStyle name="Comma 4 6 4" xfId="116" xr:uid="{00000000-0005-0000-0000-000043000000}"/>
    <cellStyle name="Comma 4 7" xfId="117" xr:uid="{00000000-0005-0000-0000-000044000000}"/>
    <cellStyle name="Comma 4 8" xfId="118" xr:uid="{00000000-0005-0000-0000-000045000000}"/>
    <cellStyle name="Comma 4 9" xfId="119" xr:uid="{00000000-0005-0000-0000-000046000000}"/>
    <cellStyle name="Comma 5" xfId="7" xr:uid="{00000000-0005-0000-0000-000047000000}"/>
    <cellStyle name="Comma 5 2" xfId="120" xr:uid="{00000000-0005-0000-0000-000048000000}"/>
    <cellStyle name="Comma 5 2 2" xfId="121" xr:uid="{00000000-0005-0000-0000-000049000000}"/>
    <cellStyle name="Comma 5 2 2 2" xfId="122" xr:uid="{00000000-0005-0000-0000-00004A000000}"/>
    <cellStyle name="Comma 5 2 2 3" xfId="123" xr:uid="{00000000-0005-0000-0000-00004B000000}"/>
    <cellStyle name="Comma 5 2 2 4" xfId="124" xr:uid="{00000000-0005-0000-0000-00004C000000}"/>
    <cellStyle name="Comma 5 2 3" xfId="125" xr:uid="{00000000-0005-0000-0000-00004D000000}"/>
    <cellStyle name="Comma 5 2 3 2" xfId="126" xr:uid="{00000000-0005-0000-0000-00004E000000}"/>
    <cellStyle name="Comma 5 2 3 3" xfId="127" xr:uid="{00000000-0005-0000-0000-00004F000000}"/>
    <cellStyle name="Comma 5 2 3 4" xfId="128" xr:uid="{00000000-0005-0000-0000-000050000000}"/>
    <cellStyle name="Comma 5 2 4" xfId="129" xr:uid="{00000000-0005-0000-0000-000051000000}"/>
    <cellStyle name="Comma 5 2 5" xfId="130" xr:uid="{00000000-0005-0000-0000-000052000000}"/>
    <cellStyle name="Comma 5 2 6" xfId="131" xr:uid="{00000000-0005-0000-0000-000053000000}"/>
    <cellStyle name="Comma 5 3" xfId="132" xr:uid="{00000000-0005-0000-0000-000054000000}"/>
    <cellStyle name="Comma 5 3 2" xfId="133" xr:uid="{00000000-0005-0000-0000-000055000000}"/>
    <cellStyle name="Comma 5 3 2 2" xfId="134" xr:uid="{00000000-0005-0000-0000-000056000000}"/>
    <cellStyle name="Comma 5 3 2 3" xfId="135" xr:uid="{00000000-0005-0000-0000-000057000000}"/>
    <cellStyle name="Comma 5 3 2 4" xfId="136" xr:uid="{00000000-0005-0000-0000-000058000000}"/>
    <cellStyle name="Comma 5 3 3" xfId="137" xr:uid="{00000000-0005-0000-0000-000059000000}"/>
    <cellStyle name="Comma 5 3 4" xfId="138" xr:uid="{00000000-0005-0000-0000-00005A000000}"/>
    <cellStyle name="Comma 5 3 5" xfId="139" xr:uid="{00000000-0005-0000-0000-00005B000000}"/>
    <cellStyle name="Comma 5 4" xfId="140" xr:uid="{00000000-0005-0000-0000-00005C000000}"/>
    <cellStyle name="Comma 5 4 2" xfId="141" xr:uid="{00000000-0005-0000-0000-00005D000000}"/>
    <cellStyle name="Comma 5 4 3" xfId="142" xr:uid="{00000000-0005-0000-0000-00005E000000}"/>
    <cellStyle name="Comma 5 4 4" xfId="143" xr:uid="{00000000-0005-0000-0000-00005F000000}"/>
    <cellStyle name="Comma 5 5" xfId="144" xr:uid="{00000000-0005-0000-0000-000060000000}"/>
    <cellStyle name="Comma 5 5 2" xfId="145" xr:uid="{00000000-0005-0000-0000-000061000000}"/>
    <cellStyle name="Comma 5 5 3" xfId="146" xr:uid="{00000000-0005-0000-0000-000062000000}"/>
    <cellStyle name="Comma 5 5 4" xfId="147" xr:uid="{00000000-0005-0000-0000-000063000000}"/>
    <cellStyle name="Comma 5 6" xfId="148" xr:uid="{00000000-0005-0000-0000-000064000000}"/>
    <cellStyle name="Comma 5 7" xfId="149" xr:uid="{00000000-0005-0000-0000-000065000000}"/>
    <cellStyle name="Comma 5 8" xfId="150" xr:uid="{00000000-0005-0000-0000-000066000000}"/>
    <cellStyle name="Currency" xfId="8" builtinId="4"/>
    <cellStyle name="Currency 2" xfId="9" xr:uid="{00000000-0005-0000-0000-000068000000}"/>
    <cellStyle name="Currency 2 2" xfId="10" xr:uid="{00000000-0005-0000-0000-000069000000}"/>
    <cellStyle name="Currency 2 2 2" xfId="151" xr:uid="{00000000-0005-0000-0000-00006A000000}"/>
    <cellStyle name="Currency 2 2 3" xfId="152" xr:uid="{00000000-0005-0000-0000-00006B000000}"/>
    <cellStyle name="Currency 2 3" xfId="153" xr:uid="{00000000-0005-0000-0000-00006C000000}"/>
    <cellStyle name="Currency 2 4" xfId="154" xr:uid="{00000000-0005-0000-0000-00006D000000}"/>
    <cellStyle name="Currency 3" xfId="11" xr:uid="{00000000-0005-0000-0000-00006E000000}"/>
    <cellStyle name="Currency 3 10" xfId="155" xr:uid="{00000000-0005-0000-0000-00006F000000}"/>
    <cellStyle name="Currency 3 11" xfId="311" xr:uid="{9846D868-B717-497B-A9BB-3913D257846C}"/>
    <cellStyle name="Currency 3 2" xfId="12" xr:uid="{00000000-0005-0000-0000-000070000000}"/>
    <cellStyle name="Currency 3 2 2" xfId="156" xr:uid="{00000000-0005-0000-0000-000071000000}"/>
    <cellStyle name="Currency 3 2 2 2" xfId="157" xr:uid="{00000000-0005-0000-0000-000072000000}"/>
    <cellStyle name="Currency 3 2 2 2 2" xfId="158" xr:uid="{00000000-0005-0000-0000-000073000000}"/>
    <cellStyle name="Currency 3 2 2 2 3" xfId="159" xr:uid="{00000000-0005-0000-0000-000074000000}"/>
    <cellStyle name="Currency 3 2 2 2 4" xfId="160" xr:uid="{00000000-0005-0000-0000-000075000000}"/>
    <cellStyle name="Currency 3 2 2 3" xfId="161" xr:uid="{00000000-0005-0000-0000-000076000000}"/>
    <cellStyle name="Currency 3 2 2 3 2" xfId="162" xr:uid="{00000000-0005-0000-0000-000077000000}"/>
    <cellStyle name="Currency 3 2 2 3 3" xfId="163" xr:uid="{00000000-0005-0000-0000-000078000000}"/>
    <cellStyle name="Currency 3 2 2 3 4" xfId="164" xr:uid="{00000000-0005-0000-0000-000079000000}"/>
    <cellStyle name="Currency 3 2 2 4" xfId="165" xr:uid="{00000000-0005-0000-0000-00007A000000}"/>
    <cellStyle name="Currency 3 2 2 5" xfId="166" xr:uid="{00000000-0005-0000-0000-00007B000000}"/>
    <cellStyle name="Currency 3 2 2 6" xfId="167" xr:uid="{00000000-0005-0000-0000-00007C000000}"/>
    <cellStyle name="Currency 3 2 3" xfId="168" xr:uid="{00000000-0005-0000-0000-00007D000000}"/>
    <cellStyle name="Currency 3 2 3 2" xfId="169" xr:uid="{00000000-0005-0000-0000-00007E000000}"/>
    <cellStyle name="Currency 3 2 3 2 2" xfId="170" xr:uid="{00000000-0005-0000-0000-00007F000000}"/>
    <cellStyle name="Currency 3 2 3 2 3" xfId="171" xr:uid="{00000000-0005-0000-0000-000080000000}"/>
    <cellStyle name="Currency 3 2 3 2 4" xfId="172" xr:uid="{00000000-0005-0000-0000-000081000000}"/>
    <cellStyle name="Currency 3 2 3 3" xfId="173" xr:uid="{00000000-0005-0000-0000-000082000000}"/>
    <cellStyle name="Currency 3 2 3 4" xfId="174" xr:uid="{00000000-0005-0000-0000-000083000000}"/>
    <cellStyle name="Currency 3 2 3 5" xfId="175" xr:uid="{00000000-0005-0000-0000-000084000000}"/>
    <cellStyle name="Currency 3 2 4" xfId="176" xr:uid="{00000000-0005-0000-0000-000085000000}"/>
    <cellStyle name="Currency 3 2 4 2" xfId="177" xr:uid="{00000000-0005-0000-0000-000086000000}"/>
    <cellStyle name="Currency 3 2 4 3" xfId="178" xr:uid="{00000000-0005-0000-0000-000087000000}"/>
    <cellStyle name="Currency 3 2 4 4" xfId="179" xr:uid="{00000000-0005-0000-0000-000088000000}"/>
    <cellStyle name="Currency 3 2 5" xfId="180" xr:uid="{00000000-0005-0000-0000-000089000000}"/>
    <cellStyle name="Currency 3 2 5 2" xfId="181" xr:uid="{00000000-0005-0000-0000-00008A000000}"/>
    <cellStyle name="Currency 3 2 5 3" xfId="182" xr:uid="{00000000-0005-0000-0000-00008B000000}"/>
    <cellStyle name="Currency 3 2 5 4" xfId="183" xr:uid="{00000000-0005-0000-0000-00008C000000}"/>
    <cellStyle name="Currency 3 2 6" xfId="184" xr:uid="{00000000-0005-0000-0000-00008D000000}"/>
    <cellStyle name="Currency 3 2 7" xfId="185" xr:uid="{00000000-0005-0000-0000-00008E000000}"/>
    <cellStyle name="Currency 3 2 8" xfId="186" xr:uid="{00000000-0005-0000-0000-00008F000000}"/>
    <cellStyle name="Currency 3 3" xfId="54" xr:uid="{00000000-0005-0000-0000-000090000000}"/>
    <cellStyle name="Currency 3 3 2" xfId="187" xr:uid="{00000000-0005-0000-0000-000091000000}"/>
    <cellStyle name="Currency 3 3 2 2" xfId="188" xr:uid="{00000000-0005-0000-0000-000092000000}"/>
    <cellStyle name="Currency 3 3 2 3" xfId="189" xr:uid="{00000000-0005-0000-0000-000093000000}"/>
    <cellStyle name="Currency 3 3 2 4" xfId="190" xr:uid="{00000000-0005-0000-0000-000094000000}"/>
    <cellStyle name="Currency 3 3 3" xfId="191" xr:uid="{00000000-0005-0000-0000-000095000000}"/>
    <cellStyle name="Currency 3 3 3 2" xfId="192" xr:uid="{00000000-0005-0000-0000-000096000000}"/>
    <cellStyle name="Currency 3 3 3 3" xfId="193" xr:uid="{00000000-0005-0000-0000-000097000000}"/>
    <cellStyle name="Currency 3 3 3 4" xfId="194" xr:uid="{00000000-0005-0000-0000-000098000000}"/>
    <cellStyle name="Currency 3 3 4" xfId="195" xr:uid="{00000000-0005-0000-0000-000099000000}"/>
    <cellStyle name="Currency 3 3 5" xfId="196" xr:uid="{00000000-0005-0000-0000-00009A000000}"/>
    <cellStyle name="Currency 3 3 6" xfId="197" xr:uid="{00000000-0005-0000-0000-00009B000000}"/>
    <cellStyle name="Currency 3 4" xfId="198" xr:uid="{00000000-0005-0000-0000-00009C000000}"/>
    <cellStyle name="Currency 3 4 2" xfId="199" xr:uid="{00000000-0005-0000-0000-00009D000000}"/>
    <cellStyle name="Currency 3 4 2 2" xfId="200" xr:uid="{00000000-0005-0000-0000-00009E000000}"/>
    <cellStyle name="Currency 3 4 2 3" xfId="201" xr:uid="{00000000-0005-0000-0000-00009F000000}"/>
    <cellStyle name="Currency 3 4 2 4" xfId="202" xr:uid="{00000000-0005-0000-0000-0000A0000000}"/>
    <cellStyle name="Currency 3 4 3" xfId="203" xr:uid="{00000000-0005-0000-0000-0000A1000000}"/>
    <cellStyle name="Currency 3 4 4" xfId="204" xr:uid="{00000000-0005-0000-0000-0000A2000000}"/>
    <cellStyle name="Currency 3 4 5" xfId="205" xr:uid="{00000000-0005-0000-0000-0000A3000000}"/>
    <cellStyle name="Currency 3 5" xfId="206" xr:uid="{00000000-0005-0000-0000-0000A4000000}"/>
    <cellStyle name="Currency 3 5 2" xfId="207" xr:uid="{00000000-0005-0000-0000-0000A5000000}"/>
    <cellStyle name="Currency 3 5 3" xfId="208" xr:uid="{00000000-0005-0000-0000-0000A6000000}"/>
    <cellStyle name="Currency 3 5 4" xfId="209" xr:uid="{00000000-0005-0000-0000-0000A7000000}"/>
    <cellStyle name="Currency 3 6" xfId="210" xr:uid="{00000000-0005-0000-0000-0000A8000000}"/>
    <cellStyle name="Currency 3 6 2" xfId="211" xr:uid="{00000000-0005-0000-0000-0000A9000000}"/>
    <cellStyle name="Currency 3 6 3" xfId="212" xr:uid="{00000000-0005-0000-0000-0000AA000000}"/>
    <cellStyle name="Currency 3 6 4" xfId="213" xr:uid="{00000000-0005-0000-0000-0000AB000000}"/>
    <cellStyle name="Currency 3 7" xfId="214" xr:uid="{00000000-0005-0000-0000-0000AC000000}"/>
    <cellStyle name="Currency 3 7 2" xfId="215" xr:uid="{00000000-0005-0000-0000-0000AD000000}"/>
    <cellStyle name="Currency 3 7 3" xfId="216" xr:uid="{00000000-0005-0000-0000-0000AE000000}"/>
    <cellStyle name="Currency 3 8" xfId="217" xr:uid="{00000000-0005-0000-0000-0000AF000000}"/>
    <cellStyle name="Currency 3 9" xfId="218" xr:uid="{00000000-0005-0000-0000-0000B0000000}"/>
    <cellStyle name="Hyperlink" xfId="13" builtinId="8" customBuiltin="1"/>
    <cellStyle name="Hyperlink 2" xfId="14" xr:uid="{00000000-0005-0000-0000-0000B2000000}"/>
    <cellStyle name="Normal" xfId="0" builtinId="0"/>
    <cellStyle name="Normal 10" xfId="15" xr:uid="{00000000-0005-0000-0000-0000B4000000}"/>
    <cellStyle name="Normal 10 2" xfId="219" xr:uid="{00000000-0005-0000-0000-0000B5000000}"/>
    <cellStyle name="Normal 11" xfId="16" xr:uid="{00000000-0005-0000-0000-0000B6000000}"/>
    <cellStyle name="Normal 11 2" xfId="220" xr:uid="{00000000-0005-0000-0000-0000B7000000}"/>
    <cellStyle name="Normal 12" xfId="17" xr:uid="{00000000-0005-0000-0000-0000B8000000}"/>
    <cellStyle name="Normal 12 2" xfId="18" xr:uid="{00000000-0005-0000-0000-0000B9000000}"/>
    <cellStyle name="Normal 12 2 2" xfId="19" xr:uid="{00000000-0005-0000-0000-0000BA000000}"/>
    <cellStyle name="Normal 12 3" xfId="20" xr:uid="{00000000-0005-0000-0000-0000BB000000}"/>
    <cellStyle name="Normal 13" xfId="21" xr:uid="{00000000-0005-0000-0000-0000BC000000}"/>
    <cellStyle name="Normal 13 2" xfId="221" xr:uid="{00000000-0005-0000-0000-0000BD000000}"/>
    <cellStyle name="Normal 13 3" xfId="222" xr:uid="{00000000-0005-0000-0000-0000BE000000}"/>
    <cellStyle name="Normal 13 4" xfId="223" xr:uid="{00000000-0005-0000-0000-0000BF000000}"/>
    <cellStyle name="Normal 14" xfId="22" xr:uid="{00000000-0005-0000-0000-0000C0000000}"/>
    <cellStyle name="Normal 14 2" xfId="224" xr:uid="{00000000-0005-0000-0000-0000C1000000}"/>
    <cellStyle name="Normal 14 2 2" xfId="225" xr:uid="{00000000-0005-0000-0000-0000C2000000}"/>
    <cellStyle name="Normal 14 2 2 2" xfId="226" xr:uid="{00000000-0005-0000-0000-0000C3000000}"/>
    <cellStyle name="Normal 14 2 2 3" xfId="227" xr:uid="{00000000-0005-0000-0000-0000C4000000}"/>
    <cellStyle name="Normal 14 2 2 4" xfId="228" xr:uid="{00000000-0005-0000-0000-0000C5000000}"/>
    <cellStyle name="Normal 14 2 3" xfId="229" xr:uid="{00000000-0005-0000-0000-0000C6000000}"/>
    <cellStyle name="Normal 14 2 3 2" xfId="230" xr:uid="{00000000-0005-0000-0000-0000C7000000}"/>
    <cellStyle name="Normal 14 2 3 3" xfId="231" xr:uid="{00000000-0005-0000-0000-0000C8000000}"/>
    <cellStyle name="Normal 14 2 3 4" xfId="232" xr:uid="{00000000-0005-0000-0000-0000C9000000}"/>
    <cellStyle name="Normal 14 2 4" xfId="233" xr:uid="{00000000-0005-0000-0000-0000CA000000}"/>
    <cellStyle name="Normal 14 2 5" xfId="234" xr:uid="{00000000-0005-0000-0000-0000CB000000}"/>
    <cellStyle name="Normal 14 2 6" xfId="235" xr:uid="{00000000-0005-0000-0000-0000CC000000}"/>
    <cellStyle name="Normal 14 3" xfId="236" xr:uid="{00000000-0005-0000-0000-0000CD000000}"/>
    <cellStyle name="Normal 14 3 2" xfId="237" xr:uid="{00000000-0005-0000-0000-0000CE000000}"/>
    <cellStyle name="Normal 14 3 2 2" xfId="238" xr:uid="{00000000-0005-0000-0000-0000CF000000}"/>
    <cellStyle name="Normal 14 3 2 3" xfId="239" xr:uid="{00000000-0005-0000-0000-0000D0000000}"/>
    <cellStyle name="Normal 14 3 2 4" xfId="240" xr:uid="{00000000-0005-0000-0000-0000D1000000}"/>
    <cellStyle name="Normal 14 3 3" xfId="241" xr:uid="{00000000-0005-0000-0000-0000D2000000}"/>
    <cellStyle name="Normal 14 3 4" xfId="242" xr:uid="{00000000-0005-0000-0000-0000D3000000}"/>
    <cellStyle name="Normal 14 3 5" xfId="243" xr:uid="{00000000-0005-0000-0000-0000D4000000}"/>
    <cellStyle name="Normal 14 4" xfId="244" xr:uid="{00000000-0005-0000-0000-0000D5000000}"/>
    <cellStyle name="Normal 14 4 2" xfId="245" xr:uid="{00000000-0005-0000-0000-0000D6000000}"/>
    <cellStyle name="Normal 14 4 3" xfId="246" xr:uid="{00000000-0005-0000-0000-0000D7000000}"/>
    <cellStyle name="Normal 14 4 4" xfId="247" xr:uid="{00000000-0005-0000-0000-0000D8000000}"/>
    <cellStyle name="Normal 14 5" xfId="248" xr:uid="{00000000-0005-0000-0000-0000D9000000}"/>
    <cellStyle name="Normal 14 5 2" xfId="249" xr:uid="{00000000-0005-0000-0000-0000DA000000}"/>
    <cellStyle name="Normal 14 5 3" xfId="250" xr:uid="{00000000-0005-0000-0000-0000DB000000}"/>
    <cellStyle name="Normal 14 5 4" xfId="251" xr:uid="{00000000-0005-0000-0000-0000DC000000}"/>
    <cellStyle name="Normal 14 6" xfId="252" xr:uid="{00000000-0005-0000-0000-0000DD000000}"/>
    <cellStyle name="Normal 14 7" xfId="253" xr:uid="{00000000-0005-0000-0000-0000DE000000}"/>
    <cellStyle name="Normal 14 8" xfId="254" xr:uid="{00000000-0005-0000-0000-0000DF000000}"/>
    <cellStyle name="Normal 15" xfId="23" xr:uid="{00000000-0005-0000-0000-0000E0000000}"/>
    <cellStyle name="Normal 15 2" xfId="255" xr:uid="{00000000-0005-0000-0000-0000E1000000}"/>
    <cellStyle name="Normal 15 3" xfId="256" xr:uid="{00000000-0005-0000-0000-0000E2000000}"/>
    <cellStyle name="Normal 16" xfId="24" xr:uid="{00000000-0005-0000-0000-0000E3000000}"/>
    <cellStyle name="Normal 16 2" xfId="257" xr:uid="{00000000-0005-0000-0000-0000E4000000}"/>
    <cellStyle name="Normal 16 3" xfId="258" xr:uid="{00000000-0005-0000-0000-0000E5000000}"/>
    <cellStyle name="Normal 16 4" xfId="259" xr:uid="{00000000-0005-0000-0000-0000E6000000}"/>
    <cellStyle name="Normal 17" xfId="25" xr:uid="{00000000-0005-0000-0000-0000E7000000}"/>
    <cellStyle name="Normal 2" xfId="26" xr:uid="{00000000-0005-0000-0000-0000E8000000}"/>
    <cellStyle name="Normal 2 2" xfId="27" xr:uid="{00000000-0005-0000-0000-0000E9000000}"/>
    <cellStyle name="Normal 2 2 2" xfId="28" xr:uid="{00000000-0005-0000-0000-0000EA000000}"/>
    <cellStyle name="Normal 2 2 2 2" xfId="29" xr:uid="{00000000-0005-0000-0000-0000EB000000}"/>
    <cellStyle name="Normal 2 2 2 2 2" xfId="260" xr:uid="{00000000-0005-0000-0000-0000EC000000}"/>
    <cellStyle name="Normal 2 2 2 3" xfId="261" xr:uid="{00000000-0005-0000-0000-0000ED000000}"/>
    <cellStyle name="Normal 2 2 3" xfId="30" xr:uid="{00000000-0005-0000-0000-0000EE000000}"/>
    <cellStyle name="Normal 2 2 3 2" xfId="31" xr:uid="{00000000-0005-0000-0000-0000EF000000}"/>
    <cellStyle name="Normal 2 3" xfId="32" xr:uid="{00000000-0005-0000-0000-0000F0000000}"/>
    <cellStyle name="Normal 2 3 2" xfId="33" xr:uid="{00000000-0005-0000-0000-0000F1000000}"/>
    <cellStyle name="Normal 2 4" xfId="34" xr:uid="{00000000-0005-0000-0000-0000F2000000}"/>
    <cellStyle name="Normal 3" xfId="35" xr:uid="{00000000-0005-0000-0000-0000F3000000}"/>
    <cellStyle name="Normal 3 2" xfId="36" xr:uid="{00000000-0005-0000-0000-0000F4000000}"/>
    <cellStyle name="Normal 3 2 2" xfId="37" xr:uid="{00000000-0005-0000-0000-0000F5000000}"/>
    <cellStyle name="Normal 3 3" xfId="38" xr:uid="{00000000-0005-0000-0000-0000F6000000}"/>
    <cellStyle name="Normal 3 3 2" xfId="262" xr:uid="{00000000-0005-0000-0000-0000F7000000}"/>
    <cellStyle name="Normal 3 4" xfId="39" xr:uid="{00000000-0005-0000-0000-0000F8000000}"/>
    <cellStyle name="Normal 3 4 2" xfId="40" xr:uid="{00000000-0005-0000-0000-0000F9000000}"/>
    <cellStyle name="Normal 3 5" xfId="41" xr:uid="{00000000-0005-0000-0000-0000FA000000}"/>
    <cellStyle name="Normal 4" xfId="42" xr:uid="{00000000-0005-0000-0000-0000FB000000}"/>
    <cellStyle name="Normal 4 2" xfId="43" xr:uid="{00000000-0005-0000-0000-0000FC000000}"/>
    <cellStyle name="Normal 5" xfId="44" xr:uid="{00000000-0005-0000-0000-0000FD000000}"/>
    <cellStyle name="Normal 5 2" xfId="45" xr:uid="{00000000-0005-0000-0000-0000FE000000}"/>
    <cellStyle name="Normal 5 3" xfId="263" xr:uid="{00000000-0005-0000-0000-0000FF000000}"/>
    <cellStyle name="Normal 5 4" xfId="264" xr:uid="{00000000-0005-0000-0000-000000010000}"/>
    <cellStyle name="Normal 5 5" xfId="265" xr:uid="{00000000-0005-0000-0000-000001010000}"/>
    <cellStyle name="Normal 6" xfId="46" xr:uid="{00000000-0005-0000-0000-000002010000}"/>
    <cellStyle name="Normal 6 2" xfId="47" xr:uid="{00000000-0005-0000-0000-000003010000}"/>
    <cellStyle name="Normal 6 2 10" xfId="310" xr:uid="{ADEE70B2-17E2-46F8-9355-2BF1F345D66F}"/>
    <cellStyle name="Normal 6 2 2" xfId="53" xr:uid="{00000000-0005-0000-0000-000004010000}"/>
    <cellStyle name="Normal 6 2 2 2" xfId="266" xr:uid="{00000000-0005-0000-0000-000005010000}"/>
    <cellStyle name="Normal 6 2 2 2 2" xfId="267" xr:uid="{00000000-0005-0000-0000-000006010000}"/>
    <cellStyle name="Normal 6 2 2 2 3" xfId="268" xr:uid="{00000000-0005-0000-0000-000007010000}"/>
    <cellStyle name="Normal 6 2 2 2 4" xfId="269" xr:uid="{00000000-0005-0000-0000-000008010000}"/>
    <cellStyle name="Normal 6 2 2 3" xfId="270" xr:uid="{00000000-0005-0000-0000-000009010000}"/>
    <cellStyle name="Normal 6 2 2 3 2" xfId="271" xr:uid="{00000000-0005-0000-0000-00000A010000}"/>
    <cellStyle name="Normal 6 2 2 3 3" xfId="272" xr:uid="{00000000-0005-0000-0000-00000B010000}"/>
    <cellStyle name="Normal 6 2 2 3 4" xfId="273" xr:uid="{00000000-0005-0000-0000-00000C010000}"/>
    <cellStyle name="Normal 6 2 2 4" xfId="274" xr:uid="{00000000-0005-0000-0000-00000D010000}"/>
    <cellStyle name="Normal 6 2 2 5" xfId="275" xr:uid="{00000000-0005-0000-0000-00000E010000}"/>
    <cellStyle name="Normal 6 2 2 6" xfId="276" xr:uid="{00000000-0005-0000-0000-00000F010000}"/>
    <cellStyle name="Normal 6 2 3" xfId="277" xr:uid="{00000000-0005-0000-0000-000010010000}"/>
    <cellStyle name="Normal 6 2 3 2" xfId="278" xr:uid="{00000000-0005-0000-0000-000011010000}"/>
    <cellStyle name="Normal 6 2 3 2 2" xfId="279" xr:uid="{00000000-0005-0000-0000-000012010000}"/>
    <cellStyle name="Normal 6 2 3 2 3" xfId="280" xr:uid="{00000000-0005-0000-0000-000013010000}"/>
    <cellStyle name="Normal 6 2 3 2 4" xfId="281" xr:uid="{00000000-0005-0000-0000-000014010000}"/>
    <cellStyle name="Normal 6 2 3 3" xfId="282" xr:uid="{00000000-0005-0000-0000-000015010000}"/>
    <cellStyle name="Normal 6 2 3 4" xfId="283" xr:uid="{00000000-0005-0000-0000-000016010000}"/>
    <cellStyle name="Normal 6 2 3 5" xfId="284" xr:uid="{00000000-0005-0000-0000-000017010000}"/>
    <cellStyle name="Normal 6 2 4" xfId="285" xr:uid="{00000000-0005-0000-0000-000018010000}"/>
    <cellStyle name="Normal 6 2 4 2" xfId="286" xr:uid="{00000000-0005-0000-0000-000019010000}"/>
    <cellStyle name="Normal 6 2 4 3" xfId="287" xr:uid="{00000000-0005-0000-0000-00001A010000}"/>
    <cellStyle name="Normal 6 2 4 4" xfId="288" xr:uid="{00000000-0005-0000-0000-00001B010000}"/>
    <cellStyle name="Normal 6 2 5" xfId="289" xr:uid="{00000000-0005-0000-0000-00001C010000}"/>
    <cellStyle name="Normal 6 2 5 2" xfId="290" xr:uid="{00000000-0005-0000-0000-00001D010000}"/>
    <cellStyle name="Normal 6 2 5 3" xfId="291" xr:uid="{00000000-0005-0000-0000-00001E010000}"/>
    <cellStyle name="Normal 6 2 5 4" xfId="292" xr:uid="{00000000-0005-0000-0000-00001F010000}"/>
    <cellStyle name="Normal 6 2 6" xfId="293" xr:uid="{00000000-0005-0000-0000-000020010000}"/>
    <cellStyle name="Normal 6 2 6 2" xfId="294" xr:uid="{00000000-0005-0000-0000-000021010000}"/>
    <cellStyle name="Normal 6 2 6 3" xfId="295" xr:uid="{00000000-0005-0000-0000-000022010000}"/>
    <cellStyle name="Normal 6 2 7" xfId="296" xr:uid="{00000000-0005-0000-0000-000023010000}"/>
    <cellStyle name="Normal 6 2 8" xfId="297" xr:uid="{00000000-0005-0000-0000-000024010000}"/>
    <cellStyle name="Normal 6 2 9" xfId="298" xr:uid="{00000000-0005-0000-0000-000025010000}"/>
    <cellStyle name="Normal 6 3" xfId="299" xr:uid="{00000000-0005-0000-0000-000026010000}"/>
    <cellStyle name="Normal 6 4" xfId="300" xr:uid="{00000000-0005-0000-0000-000027010000}"/>
    <cellStyle name="Normal 6 5" xfId="301" xr:uid="{00000000-0005-0000-0000-000028010000}"/>
    <cellStyle name="Normal 7" xfId="48" xr:uid="{00000000-0005-0000-0000-000029010000}"/>
    <cellStyle name="Normal 7 2" xfId="302" xr:uid="{00000000-0005-0000-0000-00002A010000}"/>
    <cellStyle name="Normal 7 3" xfId="303" xr:uid="{00000000-0005-0000-0000-00002B010000}"/>
    <cellStyle name="Normal 8" xfId="49" xr:uid="{00000000-0005-0000-0000-00002C010000}"/>
    <cellStyle name="Normal 8 2" xfId="304" xr:uid="{00000000-0005-0000-0000-00002D010000}"/>
    <cellStyle name="Normal 8 3" xfId="305" xr:uid="{00000000-0005-0000-0000-00002E010000}"/>
    <cellStyle name="Normal 9" xfId="50" xr:uid="{00000000-0005-0000-0000-00002F010000}"/>
    <cellStyle name="Normal 9 2" xfId="306" xr:uid="{00000000-0005-0000-0000-000030010000}"/>
    <cellStyle name="Normal_2006 COLLEGE CLOSING BOOK" xfId="51" xr:uid="{00000000-0005-0000-0000-000031010000}"/>
    <cellStyle name="Normal_2006 Year-end Closing Package" xfId="52" xr:uid="{00000000-0005-0000-0000-000032010000}"/>
    <cellStyle name="Percent 2" xfId="307" xr:uid="{00000000-0005-0000-0000-000039010000}"/>
  </cellStyles>
  <dxfs count="0"/>
  <tableStyles count="0" defaultTableStyle="TableStyleMedium9" defaultPivotStyle="PivotStyleLight16"/>
  <colors>
    <mruColors>
      <color rgb="FFE1FFF1"/>
      <color rgb="FFC9FFE5"/>
      <color rgb="FFEFFFFC"/>
      <color rgb="FFB9FFDE"/>
      <color rgb="FFFFFFCC"/>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0</xdr:colOff>
      <xdr:row>29</xdr:row>
      <xdr:rowOff>48260</xdr:rowOff>
    </xdr:from>
    <xdr:to>
      <xdr:col>1</xdr:col>
      <xdr:colOff>0</xdr:colOff>
      <xdr:row>30</xdr:row>
      <xdr:rowOff>529</xdr:rowOff>
    </xdr:to>
    <xdr:sp macro="" textlink="">
      <xdr:nvSpPr>
        <xdr:cNvPr id="2" name="Text 33">
          <a:extLst>
            <a:ext uri="{FF2B5EF4-FFF2-40B4-BE49-F238E27FC236}">
              <a16:creationId xmlns:a16="http://schemas.microsoft.com/office/drawing/2014/main" id="{8F5C0001-0F08-4A38-B3A8-22DA7606367F}"/>
            </a:ext>
          </a:extLst>
        </xdr:cNvPr>
        <xdr:cNvSpPr txBox="1">
          <a:spLocks noChangeArrowheads="1"/>
        </xdr:cNvSpPr>
      </xdr:nvSpPr>
      <xdr:spPr bwMode="auto">
        <a:xfrm>
          <a:off x="2305050" y="5191760"/>
          <a:ext cx="0" cy="114194"/>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0" strike="noStrike">
              <a:solidFill>
                <a:srgbClr val="000000"/>
              </a:solidFill>
              <a:latin typeface="Times New Roman"/>
              <a:cs typeface="Times New Roman"/>
            </a:rPr>
            <a:t>Agency Telephone Number</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85725</xdr:colOff>
          <xdr:row>13</xdr:row>
          <xdr:rowOff>152400</xdr:rowOff>
        </xdr:from>
        <xdr:to>
          <xdr:col>6</xdr:col>
          <xdr:colOff>495300</xdr:colOff>
          <xdr:row>15</xdr:row>
          <xdr:rowOff>0</xdr:rowOff>
        </xdr:to>
        <xdr:sp macro="" textlink="">
          <xdr:nvSpPr>
            <xdr:cNvPr id="384001" name="Check Box 1" hidden="1">
              <a:extLst>
                <a:ext uri="{63B3BB69-23CF-44E3-9099-C40C66FF867C}">
                  <a14:compatExt spid="_x0000_s384001"/>
                </a:ext>
                <a:ext uri="{FF2B5EF4-FFF2-40B4-BE49-F238E27FC236}">
                  <a16:creationId xmlns:a16="http://schemas.microsoft.com/office/drawing/2014/main" id="{00000000-0008-0000-0400-000001DC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619125</xdr:colOff>
          <xdr:row>13</xdr:row>
          <xdr:rowOff>152400</xdr:rowOff>
        </xdr:from>
        <xdr:to>
          <xdr:col>6</xdr:col>
          <xdr:colOff>1000125</xdr:colOff>
          <xdr:row>15</xdr:row>
          <xdr:rowOff>9525</xdr:rowOff>
        </xdr:to>
        <xdr:sp macro="" textlink="">
          <xdr:nvSpPr>
            <xdr:cNvPr id="384002" name="Check Box 2" hidden="1">
              <a:extLst>
                <a:ext uri="{63B3BB69-23CF-44E3-9099-C40C66FF867C}">
                  <a14:compatExt spid="_x0000_s384002"/>
                </a:ext>
                <a:ext uri="{FF2B5EF4-FFF2-40B4-BE49-F238E27FC236}">
                  <a16:creationId xmlns:a16="http://schemas.microsoft.com/office/drawing/2014/main" id="{00000000-0008-0000-0400-000002DC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66675</xdr:colOff>
          <xdr:row>16</xdr:row>
          <xdr:rowOff>123825</xdr:rowOff>
        </xdr:from>
        <xdr:to>
          <xdr:col>6</xdr:col>
          <xdr:colOff>438150</xdr:colOff>
          <xdr:row>18</xdr:row>
          <xdr:rowOff>28575</xdr:rowOff>
        </xdr:to>
        <xdr:sp macro="" textlink="">
          <xdr:nvSpPr>
            <xdr:cNvPr id="384003" name="Check Box 3" hidden="1">
              <a:extLst>
                <a:ext uri="{63B3BB69-23CF-44E3-9099-C40C66FF867C}">
                  <a14:compatExt spid="_x0000_s384003"/>
                </a:ext>
                <a:ext uri="{FF2B5EF4-FFF2-40B4-BE49-F238E27FC236}">
                  <a16:creationId xmlns:a16="http://schemas.microsoft.com/office/drawing/2014/main" id="{00000000-0008-0000-0400-000003DC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638175</xdr:colOff>
          <xdr:row>16</xdr:row>
          <xdr:rowOff>133350</xdr:rowOff>
        </xdr:from>
        <xdr:to>
          <xdr:col>6</xdr:col>
          <xdr:colOff>1000125</xdr:colOff>
          <xdr:row>18</xdr:row>
          <xdr:rowOff>28575</xdr:rowOff>
        </xdr:to>
        <xdr:sp macro="" textlink="">
          <xdr:nvSpPr>
            <xdr:cNvPr id="384004" name="Check Box 4" hidden="1">
              <a:extLst>
                <a:ext uri="{63B3BB69-23CF-44E3-9099-C40C66FF867C}">
                  <a14:compatExt spid="_x0000_s384004"/>
                </a:ext>
                <a:ext uri="{FF2B5EF4-FFF2-40B4-BE49-F238E27FC236}">
                  <a16:creationId xmlns:a16="http://schemas.microsoft.com/office/drawing/2014/main" id="{00000000-0008-0000-0400-000004DC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76200</xdr:colOff>
          <xdr:row>10</xdr:row>
          <xdr:rowOff>152400</xdr:rowOff>
        </xdr:from>
        <xdr:to>
          <xdr:col>6</xdr:col>
          <xdr:colOff>466725</xdr:colOff>
          <xdr:row>12</xdr:row>
          <xdr:rowOff>9525</xdr:rowOff>
        </xdr:to>
        <xdr:sp macro="" textlink="">
          <xdr:nvSpPr>
            <xdr:cNvPr id="384006" name="Check Box 6" hidden="1">
              <a:extLst>
                <a:ext uri="{63B3BB69-23CF-44E3-9099-C40C66FF867C}">
                  <a14:compatExt spid="_x0000_s384006"/>
                </a:ext>
                <a:ext uri="{FF2B5EF4-FFF2-40B4-BE49-F238E27FC236}">
                  <a16:creationId xmlns:a16="http://schemas.microsoft.com/office/drawing/2014/main" id="{00000000-0008-0000-0400-000006DC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619125</xdr:colOff>
          <xdr:row>10</xdr:row>
          <xdr:rowOff>142875</xdr:rowOff>
        </xdr:from>
        <xdr:to>
          <xdr:col>6</xdr:col>
          <xdr:colOff>990600</xdr:colOff>
          <xdr:row>12</xdr:row>
          <xdr:rowOff>9525</xdr:rowOff>
        </xdr:to>
        <xdr:sp macro="" textlink="">
          <xdr:nvSpPr>
            <xdr:cNvPr id="384007" name="Check Box 7" hidden="1">
              <a:extLst>
                <a:ext uri="{63B3BB69-23CF-44E3-9099-C40C66FF867C}">
                  <a14:compatExt spid="_x0000_s384007"/>
                </a:ext>
                <a:ext uri="{FF2B5EF4-FFF2-40B4-BE49-F238E27FC236}">
                  <a16:creationId xmlns:a16="http://schemas.microsoft.com/office/drawing/2014/main" id="{00000000-0008-0000-0400-000007DC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0</xdr:colOff>
      <xdr:row>26</xdr:row>
      <xdr:rowOff>0</xdr:rowOff>
    </xdr:from>
    <xdr:to>
      <xdr:col>1</xdr:col>
      <xdr:colOff>0</xdr:colOff>
      <xdr:row>26</xdr:row>
      <xdr:rowOff>0</xdr:rowOff>
    </xdr:to>
    <xdr:sp macro="" textlink="">
      <xdr:nvSpPr>
        <xdr:cNvPr id="304353" name="Line 1">
          <a:extLst>
            <a:ext uri="{FF2B5EF4-FFF2-40B4-BE49-F238E27FC236}">
              <a16:creationId xmlns:a16="http://schemas.microsoft.com/office/drawing/2014/main" id="{00000000-0008-0000-0500-0000E1A40400}"/>
            </a:ext>
          </a:extLst>
        </xdr:cNvPr>
        <xdr:cNvSpPr>
          <a:spLocks noChangeShapeType="1"/>
        </xdr:cNvSpPr>
      </xdr:nvSpPr>
      <xdr:spPr bwMode="auto">
        <a:xfrm>
          <a:off x="2369820" y="509016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26</xdr:row>
      <xdr:rowOff>15240</xdr:rowOff>
    </xdr:from>
    <xdr:to>
      <xdr:col>1</xdr:col>
      <xdr:colOff>0</xdr:colOff>
      <xdr:row>26</xdr:row>
      <xdr:rowOff>15240</xdr:rowOff>
    </xdr:to>
    <xdr:sp macro="" textlink="">
      <xdr:nvSpPr>
        <xdr:cNvPr id="304354" name="Line 2">
          <a:extLst>
            <a:ext uri="{FF2B5EF4-FFF2-40B4-BE49-F238E27FC236}">
              <a16:creationId xmlns:a16="http://schemas.microsoft.com/office/drawing/2014/main" id="{00000000-0008-0000-0500-0000E2A40400}"/>
            </a:ext>
          </a:extLst>
        </xdr:cNvPr>
        <xdr:cNvSpPr>
          <a:spLocks noChangeShapeType="1"/>
        </xdr:cNvSpPr>
      </xdr:nvSpPr>
      <xdr:spPr bwMode="auto">
        <a:xfrm>
          <a:off x="2369820" y="5105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26</xdr:row>
      <xdr:rowOff>48260</xdr:rowOff>
    </xdr:from>
    <xdr:to>
      <xdr:col>1</xdr:col>
      <xdr:colOff>0</xdr:colOff>
      <xdr:row>27</xdr:row>
      <xdr:rowOff>529</xdr:rowOff>
    </xdr:to>
    <xdr:sp macro="" textlink="">
      <xdr:nvSpPr>
        <xdr:cNvPr id="20483" name="Text 33">
          <a:extLst>
            <a:ext uri="{FF2B5EF4-FFF2-40B4-BE49-F238E27FC236}">
              <a16:creationId xmlns:a16="http://schemas.microsoft.com/office/drawing/2014/main" id="{00000000-0008-0000-0500-000003500000}"/>
            </a:ext>
          </a:extLst>
        </xdr:cNvPr>
        <xdr:cNvSpPr txBox="1">
          <a:spLocks noChangeArrowheads="1"/>
        </xdr:cNvSpPr>
      </xdr:nvSpPr>
      <xdr:spPr bwMode="auto">
        <a:xfrm>
          <a:off x="2305050" y="5334000"/>
          <a:ext cx="0" cy="13335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0" strike="noStrike">
              <a:solidFill>
                <a:srgbClr val="000000"/>
              </a:solidFill>
              <a:latin typeface="Times New Roman"/>
              <a:cs typeface="Times New Roman"/>
            </a:rPr>
            <a:t>Agency Telephone Number</a:t>
          </a:r>
        </a:p>
      </xdr:txBody>
    </xdr:sp>
    <xdr:clientData/>
  </xdr:twoCellAnchor>
  <xdr:twoCellAnchor>
    <xdr:from>
      <xdr:col>6</xdr:col>
      <xdr:colOff>0</xdr:colOff>
      <xdr:row>6</xdr:row>
      <xdr:rowOff>167640</xdr:rowOff>
    </xdr:from>
    <xdr:to>
      <xdr:col>6</xdr:col>
      <xdr:colOff>0</xdr:colOff>
      <xdr:row>6</xdr:row>
      <xdr:rowOff>167640</xdr:rowOff>
    </xdr:to>
    <xdr:sp macro="" textlink="">
      <xdr:nvSpPr>
        <xdr:cNvPr id="304356" name="Line 4">
          <a:extLst>
            <a:ext uri="{FF2B5EF4-FFF2-40B4-BE49-F238E27FC236}">
              <a16:creationId xmlns:a16="http://schemas.microsoft.com/office/drawing/2014/main" id="{00000000-0008-0000-0500-0000E4A40400}"/>
            </a:ext>
          </a:extLst>
        </xdr:cNvPr>
        <xdr:cNvSpPr>
          <a:spLocks noChangeShapeType="1"/>
        </xdr:cNvSpPr>
      </xdr:nvSpPr>
      <xdr:spPr bwMode="auto">
        <a:xfrm>
          <a:off x="8298180" y="131064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26</xdr:row>
      <xdr:rowOff>0</xdr:rowOff>
    </xdr:from>
    <xdr:to>
      <xdr:col>1</xdr:col>
      <xdr:colOff>0</xdr:colOff>
      <xdr:row>26</xdr:row>
      <xdr:rowOff>0</xdr:rowOff>
    </xdr:to>
    <xdr:sp macro="" textlink="">
      <xdr:nvSpPr>
        <xdr:cNvPr id="303510" name="Line 1">
          <a:extLst>
            <a:ext uri="{FF2B5EF4-FFF2-40B4-BE49-F238E27FC236}">
              <a16:creationId xmlns:a16="http://schemas.microsoft.com/office/drawing/2014/main" id="{00000000-0008-0000-0600-000096A10400}"/>
            </a:ext>
          </a:extLst>
        </xdr:cNvPr>
        <xdr:cNvSpPr>
          <a:spLocks noChangeShapeType="1"/>
        </xdr:cNvSpPr>
      </xdr:nvSpPr>
      <xdr:spPr bwMode="auto">
        <a:xfrm>
          <a:off x="2331720" y="5486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26</xdr:row>
      <xdr:rowOff>15240</xdr:rowOff>
    </xdr:from>
    <xdr:to>
      <xdr:col>1</xdr:col>
      <xdr:colOff>0</xdr:colOff>
      <xdr:row>26</xdr:row>
      <xdr:rowOff>15240</xdr:rowOff>
    </xdr:to>
    <xdr:sp macro="" textlink="">
      <xdr:nvSpPr>
        <xdr:cNvPr id="303511" name="Line 2">
          <a:extLst>
            <a:ext uri="{FF2B5EF4-FFF2-40B4-BE49-F238E27FC236}">
              <a16:creationId xmlns:a16="http://schemas.microsoft.com/office/drawing/2014/main" id="{00000000-0008-0000-0600-000097A10400}"/>
            </a:ext>
          </a:extLst>
        </xdr:cNvPr>
        <xdr:cNvSpPr>
          <a:spLocks noChangeShapeType="1"/>
        </xdr:cNvSpPr>
      </xdr:nvSpPr>
      <xdr:spPr bwMode="auto">
        <a:xfrm>
          <a:off x="2331720" y="550164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26</xdr:row>
      <xdr:rowOff>48260</xdr:rowOff>
    </xdr:from>
    <xdr:to>
      <xdr:col>1</xdr:col>
      <xdr:colOff>0</xdr:colOff>
      <xdr:row>27</xdr:row>
      <xdr:rowOff>529</xdr:rowOff>
    </xdr:to>
    <xdr:sp macro="" textlink="">
      <xdr:nvSpPr>
        <xdr:cNvPr id="21507" name="Text 33">
          <a:extLst>
            <a:ext uri="{FF2B5EF4-FFF2-40B4-BE49-F238E27FC236}">
              <a16:creationId xmlns:a16="http://schemas.microsoft.com/office/drawing/2014/main" id="{00000000-0008-0000-0600-000003540000}"/>
            </a:ext>
          </a:extLst>
        </xdr:cNvPr>
        <xdr:cNvSpPr txBox="1">
          <a:spLocks noChangeArrowheads="1"/>
        </xdr:cNvSpPr>
      </xdr:nvSpPr>
      <xdr:spPr bwMode="auto">
        <a:xfrm>
          <a:off x="2266950" y="5629275"/>
          <a:ext cx="0" cy="13335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0" strike="noStrike">
              <a:solidFill>
                <a:srgbClr val="000000"/>
              </a:solidFill>
              <a:latin typeface="Times New Roman"/>
              <a:cs typeface="Times New Roman"/>
            </a:rPr>
            <a:t>Agency Telephone Number</a:t>
          </a:r>
        </a:p>
      </xdr:txBody>
    </xdr:sp>
    <xdr:clientData/>
  </xdr:twoCellAnchor>
  <xdr:twoCellAnchor>
    <xdr:from>
      <xdr:col>6</xdr:col>
      <xdr:colOff>0</xdr:colOff>
      <xdr:row>8</xdr:row>
      <xdr:rowOff>182880</xdr:rowOff>
    </xdr:from>
    <xdr:to>
      <xdr:col>6</xdr:col>
      <xdr:colOff>0</xdr:colOff>
      <xdr:row>8</xdr:row>
      <xdr:rowOff>182880</xdr:rowOff>
    </xdr:to>
    <xdr:sp macro="" textlink="">
      <xdr:nvSpPr>
        <xdr:cNvPr id="303513" name="Line 4">
          <a:extLst>
            <a:ext uri="{FF2B5EF4-FFF2-40B4-BE49-F238E27FC236}">
              <a16:creationId xmlns:a16="http://schemas.microsoft.com/office/drawing/2014/main" id="{00000000-0008-0000-0600-000099A10400}"/>
            </a:ext>
          </a:extLst>
        </xdr:cNvPr>
        <xdr:cNvSpPr>
          <a:spLocks noChangeShapeType="1"/>
        </xdr:cNvSpPr>
      </xdr:nvSpPr>
      <xdr:spPr bwMode="auto">
        <a:xfrm>
          <a:off x="8039100" y="169164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xdr:row>
      <xdr:rowOff>167640</xdr:rowOff>
    </xdr:from>
    <xdr:to>
      <xdr:col>6</xdr:col>
      <xdr:colOff>0</xdr:colOff>
      <xdr:row>6</xdr:row>
      <xdr:rowOff>167640</xdr:rowOff>
    </xdr:to>
    <xdr:sp macro="" textlink="">
      <xdr:nvSpPr>
        <xdr:cNvPr id="303514" name="Line 4">
          <a:extLst>
            <a:ext uri="{FF2B5EF4-FFF2-40B4-BE49-F238E27FC236}">
              <a16:creationId xmlns:a16="http://schemas.microsoft.com/office/drawing/2014/main" id="{00000000-0008-0000-0600-00009AA10400}"/>
            </a:ext>
          </a:extLst>
        </xdr:cNvPr>
        <xdr:cNvSpPr>
          <a:spLocks noChangeShapeType="1"/>
        </xdr:cNvSpPr>
      </xdr:nvSpPr>
      <xdr:spPr bwMode="auto">
        <a:xfrm>
          <a:off x="8039100" y="131064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26</xdr:row>
      <xdr:rowOff>48260</xdr:rowOff>
    </xdr:from>
    <xdr:to>
      <xdr:col>1</xdr:col>
      <xdr:colOff>0</xdr:colOff>
      <xdr:row>27</xdr:row>
      <xdr:rowOff>529</xdr:rowOff>
    </xdr:to>
    <xdr:sp macro="" textlink="">
      <xdr:nvSpPr>
        <xdr:cNvPr id="7" name="Text 33">
          <a:extLst>
            <a:ext uri="{FF2B5EF4-FFF2-40B4-BE49-F238E27FC236}">
              <a16:creationId xmlns:a16="http://schemas.microsoft.com/office/drawing/2014/main" id="{4B9EB918-753C-45EB-A37E-9A01F91FB52F}"/>
            </a:ext>
          </a:extLst>
        </xdr:cNvPr>
        <xdr:cNvSpPr txBox="1">
          <a:spLocks noChangeArrowheads="1"/>
        </xdr:cNvSpPr>
      </xdr:nvSpPr>
      <xdr:spPr bwMode="auto">
        <a:xfrm>
          <a:off x="2305050" y="5191760"/>
          <a:ext cx="0" cy="114194"/>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0" strike="noStrike">
              <a:solidFill>
                <a:srgbClr val="000000"/>
              </a:solidFill>
              <a:latin typeface="Times New Roman"/>
              <a:cs typeface="Times New Roman"/>
            </a:rPr>
            <a:t>Agency Telephone Number</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al-server3\dal_data1\85180\0401\SS99\Con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OUTHFIELD1\SOUTHFIELD1_E\C0007\FIN\REGULAR%20VALUATION%2012-9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OUTHFIELD1\SOUTHFIELD1_E\C1174\REPORTS\FIN_117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OUTHFIELD1\SOUTHFIELD1_E\C0017\FIN\17-REGULAR%20VALUATION%206-9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Users\gary.puls\AppData\Local\Microsoft\Windows\Temporary%20Internet%20Files\Content.Outlook\3DQ1TO53\Claims%20and%20contingencies%20form.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gary.puls/AppData/Local/Microsoft/Windows/Temporary%20Internet%20Files/Content.Outlook/3DQ1TO53/Claims%20and%20contingencies%20for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TABLE"/>
      <sheetName val="RND960"/>
      <sheetName val="RND989"/>
      <sheetName val="RND889"/>
      <sheetName val="EXH I"/>
      <sheetName val="EXH II"/>
      <sheetName val="EXH III"/>
      <sheetName val="EXHA"/>
      <sheetName val="EXHB"/>
      <sheetName val="EXHB-AGY"/>
      <sheetName val="SCH1I"/>
      <sheetName val="SCH1M"/>
      <sheetName val="SCH1S"/>
      <sheetName val="SCH1R"/>
      <sheetName val="SCH1D"/>
      <sheetName val="SCH1E"/>
      <sheetName val="SCH 2"/>
      <sheetName val="SCH3"/>
      <sheetName val="N"/>
      <sheetName val="TRSNEWS"/>
      <sheetName val="TRSNEWS (2)"/>
      <sheetName val="Sheet1"/>
      <sheetName val="SCH1B"/>
      <sheetName val="SCH4 "/>
      <sheetName val="SCH 5"/>
      <sheetName val="SCH6"/>
      <sheetName val="EXHB-AGY (2)"/>
      <sheetName val="EXHC"/>
      <sheetName val="Module2"/>
      <sheetName val="TRSNEWS 960"/>
      <sheetName val="TRSNEWS 989"/>
      <sheetName val="AL - Form - Commitment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 sheetId="29"/>
      <sheetData sheetId="30"/>
      <sheetData sheetId="3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UATION ASSET"/>
      <sheetName val="Balance Sheet"/>
      <sheetName val="contributions"/>
      <sheetName val="projection(cash &amp; liab)-A12"/>
      <sheetName val="projection(UAAL)-C6"/>
      <sheetName val="financing "/>
      <sheetName val="mortality test"/>
      <sheetName val="reasonableness check"/>
      <sheetName val="gain-loss"/>
      <sheetName val="financial statements"/>
      <sheetName val="Current"/>
      <sheetName val="TB 0-16"/>
      <sheetName val="TB 0-14"/>
      <sheetName val="7006101 0-14"/>
      <sheetName val="7006101 0-16"/>
      <sheetName val="TB Comp"/>
      <sheetName val="GL 2890002000"/>
      <sheetName val="Agency Funds"/>
    </sheetNames>
    <sheetDataSet>
      <sheetData sheetId="0"/>
      <sheetData sheetId="1">
        <row r="1">
          <cell r="A1" t="str">
            <v>Actuarial Balance Sheet</v>
          </cell>
        </row>
      </sheetData>
      <sheetData sheetId="2"/>
      <sheetData sheetId="3"/>
      <sheetData sheetId="4"/>
      <sheetData sheetId="5" refreshError="1">
        <row r="1">
          <cell r="A1">
            <v>1</v>
          </cell>
        </row>
        <row r="245">
          <cell r="A245">
            <v>245</v>
          </cell>
          <cell r="B245" t="str">
            <v>Normal Cost</v>
          </cell>
        </row>
        <row r="246">
          <cell r="A246">
            <v>246</v>
          </cell>
          <cell r="B246" t="str">
            <v xml:space="preserve">    -A &amp; S</v>
          </cell>
          <cell r="D246">
            <v>0.11990000000000001</v>
          </cell>
          <cell r="F246">
            <v>0.05</v>
          </cell>
        </row>
        <row r="247">
          <cell r="A247">
            <v>247</v>
          </cell>
          <cell r="B247" t="str">
            <v xml:space="preserve">    -Vesting</v>
          </cell>
          <cell r="D247">
            <v>1.04E-2</v>
          </cell>
        </row>
        <row r="248">
          <cell r="A248">
            <v>248</v>
          </cell>
          <cell r="B248" t="str">
            <v xml:space="preserve">    -DIS    (include .10% for duty)</v>
          </cell>
          <cell r="D248">
            <v>1.2800000000000001E-2</v>
          </cell>
        </row>
        <row r="249">
          <cell r="A249">
            <v>249</v>
          </cell>
          <cell r="B249" t="str">
            <v xml:space="preserve">    -Disab. (include .10% for duty)</v>
          </cell>
          <cell r="D249">
            <v>8.6E-3</v>
          </cell>
          <cell r="F249">
            <v>7.0000000000000001E-3</v>
          </cell>
        </row>
        <row r="250">
          <cell r="A250">
            <v>250</v>
          </cell>
          <cell r="B250" t="str">
            <v xml:space="preserve">    -Unisex </v>
          </cell>
          <cell r="D250">
            <v>0</v>
          </cell>
        </row>
        <row r="251">
          <cell r="A251">
            <v>251</v>
          </cell>
          <cell r="B251" t="str">
            <v xml:space="preserve">    -Refund</v>
          </cell>
          <cell r="D251">
            <v>0</v>
          </cell>
        </row>
        <row r="252">
          <cell r="A252">
            <v>252</v>
          </cell>
          <cell r="B252" t="str">
            <v xml:space="preserve">    -EE Cont.  *Hand Calculation-&gt;</v>
          </cell>
          <cell r="D252">
            <v>0</v>
          </cell>
        </row>
        <row r="253">
          <cell r="A253">
            <v>253</v>
          </cell>
          <cell r="D253" t="str">
            <v xml:space="preserve"> -------------</v>
          </cell>
          <cell r="F253" t="str">
            <v xml:space="preserve"> -------------</v>
          </cell>
        </row>
        <row r="254">
          <cell r="A254">
            <v>254</v>
          </cell>
          <cell r="B254" t="str">
            <v xml:space="preserve">    -Total ER NC W/O ADJUSTMENTS</v>
          </cell>
          <cell r="D254">
            <v>0.1517</v>
          </cell>
          <cell r="F254">
            <v>5.7000000000000002E-2</v>
          </cell>
        </row>
        <row r="255">
          <cell r="A255">
            <v>255</v>
          </cell>
        </row>
        <row r="256">
          <cell r="A256">
            <v>256</v>
          </cell>
        </row>
        <row r="257">
          <cell r="A257">
            <v>257</v>
          </cell>
        </row>
        <row r="258">
          <cell r="A258">
            <v>258</v>
          </cell>
        </row>
        <row r="259">
          <cell r="A259">
            <v>259</v>
          </cell>
        </row>
        <row r="260">
          <cell r="A260">
            <v>260</v>
          </cell>
          <cell r="D260" t="str">
            <v xml:space="preserve">       To meet budget. Phase out ASAP. -&gt;</v>
          </cell>
        </row>
        <row r="261">
          <cell r="A261">
            <v>261</v>
          </cell>
          <cell r="B261" t="str">
            <v>PVFB - A &amp; S</v>
          </cell>
          <cell r="D261">
            <v>31273537</v>
          </cell>
          <cell r="F261">
            <v>49128951</v>
          </cell>
        </row>
        <row r="262">
          <cell r="A262">
            <v>262</v>
          </cell>
          <cell r="B262" t="str">
            <v xml:space="preserve">     - Vesting</v>
          </cell>
          <cell r="D262">
            <v>1796159</v>
          </cell>
          <cell r="F262">
            <v>303232</v>
          </cell>
        </row>
        <row r="263">
          <cell r="A263">
            <v>263</v>
          </cell>
          <cell r="B263" t="str">
            <v xml:space="preserve">     - DIS    (% * PVFS)</v>
          </cell>
          <cell r="D263">
            <v>834595</v>
          </cell>
          <cell r="F263">
            <v>1095294</v>
          </cell>
        </row>
        <row r="264">
          <cell r="A264">
            <v>264</v>
          </cell>
          <cell r="B264" t="str">
            <v xml:space="preserve">     - Disab. (% * PVFS)</v>
          </cell>
          <cell r="D264">
            <v>560744</v>
          </cell>
          <cell r="F264">
            <v>473390</v>
          </cell>
        </row>
        <row r="265">
          <cell r="A265">
            <v>265</v>
          </cell>
          <cell r="B265" t="str">
            <v xml:space="preserve">     - Unisex</v>
          </cell>
          <cell r="D265">
            <v>0</v>
          </cell>
          <cell r="F265">
            <v>464108</v>
          </cell>
        </row>
        <row r="266">
          <cell r="A266">
            <v>266</v>
          </cell>
          <cell r="B266" t="str">
            <v xml:space="preserve">     - Refunds</v>
          </cell>
          <cell r="D266">
            <v>18777</v>
          </cell>
          <cell r="F266">
            <v>501601</v>
          </cell>
        </row>
        <row r="267">
          <cell r="A267">
            <v>267</v>
          </cell>
          <cell r="B267" t="str">
            <v xml:space="preserve">     - EE Cont.</v>
          </cell>
          <cell r="D267">
            <v>0</v>
          </cell>
          <cell r="F267">
            <v>-3025033</v>
          </cell>
        </row>
        <row r="268">
          <cell r="A268">
            <v>268</v>
          </cell>
          <cell r="B268" t="str">
            <v xml:space="preserve">     - R &amp; B</v>
          </cell>
          <cell r="F268" t="str">
            <v>+150,000 xtra for 415/court====&gt;</v>
          </cell>
        </row>
        <row r="269">
          <cell r="A269">
            <v>269</v>
          </cell>
          <cell r="B269" t="str">
            <v xml:space="preserve">     - Deferred</v>
          </cell>
          <cell r="F269" t="str">
            <v xml:space="preserve">       -3324 for adjustment</v>
          </cell>
        </row>
        <row r="270">
          <cell r="A270">
            <v>270</v>
          </cell>
          <cell r="B270" t="str">
            <v xml:space="preserve">     - Refunds Due</v>
          </cell>
          <cell r="F270" t="str">
            <v xml:space="preserve">  (Wenzlick)</v>
          </cell>
        </row>
        <row r="271">
          <cell r="A271">
            <v>271</v>
          </cell>
        </row>
        <row r="272">
          <cell r="A272">
            <v>272</v>
          </cell>
          <cell r="B272" t="str">
            <v xml:space="preserve">    -Total PVFB</v>
          </cell>
        </row>
        <row r="273">
          <cell r="A273">
            <v>273</v>
          </cell>
        </row>
        <row r="274">
          <cell r="A274">
            <v>274</v>
          </cell>
          <cell r="B274" t="str">
            <v>PV Future N.C.</v>
          </cell>
        </row>
        <row r="275">
          <cell r="A275">
            <v>275</v>
          </cell>
        </row>
        <row r="276">
          <cell r="A276">
            <v>276</v>
          </cell>
          <cell r="B276" t="str">
            <v>Accrued Liability</v>
          </cell>
        </row>
        <row r="277">
          <cell r="A277">
            <v>277</v>
          </cell>
          <cell r="B277" t="str">
            <v>R&amp;B Surplus as a Liability</v>
          </cell>
        </row>
        <row r="278">
          <cell r="A278">
            <v>278</v>
          </cell>
        </row>
        <row r="279">
          <cell r="A279">
            <v>279</v>
          </cell>
          <cell r="B279" t="str">
            <v>GRAND TOTAL LIAB. W/ R&amp;B SURPLUS</v>
          </cell>
        </row>
        <row r="280">
          <cell r="A280">
            <v>280</v>
          </cell>
        </row>
        <row r="281">
          <cell r="A281">
            <v>281</v>
          </cell>
          <cell r="B281" t="str">
            <v>Assets</v>
          </cell>
        </row>
        <row r="282">
          <cell r="A282">
            <v>282</v>
          </cell>
        </row>
        <row r="283">
          <cell r="A283">
            <v>283</v>
          </cell>
          <cell r="B283" t="str">
            <v>UAL</v>
          </cell>
        </row>
        <row r="284">
          <cell r="A284">
            <v>284</v>
          </cell>
          <cell r="B284" t="str">
            <v>Amort. Factor - Discrete (30 year; 7%/4%)</v>
          </cell>
        </row>
        <row r="285">
          <cell r="A285">
            <v>285</v>
          </cell>
        </row>
        <row r="286">
          <cell r="A286">
            <v>286</v>
          </cell>
          <cell r="B286" t="str">
            <v>Amort. Payment %</v>
          </cell>
        </row>
        <row r="287">
          <cell r="A287">
            <v>287</v>
          </cell>
        </row>
        <row r="288">
          <cell r="A288">
            <v>288</v>
          </cell>
          <cell r="B288" t="str">
            <v>Total ER Contribution Percent:</v>
          </cell>
        </row>
        <row r="289">
          <cell r="A289">
            <v>289</v>
          </cell>
        </row>
        <row r="290">
          <cell r="A290">
            <v>290</v>
          </cell>
          <cell r="B290" t="str">
            <v>9/1/98 ER Dollar Contrib (Discount using v to the 4/12):</v>
          </cell>
        </row>
        <row r="291">
          <cell r="A291">
            <v>291</v>
          </cell>
          <cell r="B291" t="str">
            <v>Less 9/1/98 New Plan Dollars    (5.7% * pay * discount):</v>
          </cell>
        </row>
        <row r="292">
          <cell r="A292">
            <v>292</v>
          </cell>
        </row>
        <row r="293">
          <cell r="A293">
            <v>293</v>
          </cell>
          <cell r="B293" t="str">
            <v xml:space="preserve">      9/1/98 Old Plan Dollars:</v>
          </cell>
        </row>
        <row r="294">
          <cell r="A294">
            <v>294</v>
          </cell>
        </row>
      </sheetData>
      <sheetData sheetId="6"/>
      <sheetData sheetId="7"/>
      <sheetData sheetId="8"/>
      <sheetData sheetId="9"/>
      <sheetData sheetId="10" refreshError="1"/>
      <sheetData sheetId="11">
        <row r="245">
          <cell r="A245" t="str">
            <v xml:space="preserve">    5020005000  Freight</v>
          </cell>
        </row>
      </sheetData>
      <sheetData sheetId="12"/>
      <sheetData sheetId="13"/>
      <sheetData sheetId="14"/>
      <sheetData sheetId="15"/>
      <sheetData sheetId="16"/>
      <sheetData sheetId="1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RGEFIELDS"/>
      <sheetName val="FINANCING"/>
      <sheetName val="INPUT"/>
      <sheetName val="ASSETS1"/>
      <sheetName val="ASSETS2"/>
      <sheetName val="A-2"/>
      <sheetName val="A-3"/>
      <sheetName val="A-5"/>
      <sheetName val="A-6"/>
      <sheetName val="A-7"/>
      <sheetName val="A-9"/>
      <sheetName val="A-10"/>
      <sheetName val="A-11(right)"/>
      <sheetName val="A-12"/>
      <sheetName val="A-13(top)"/>
      <sheetName val="A-13(bottom)"/>
      <sheetName val="A-14"/>
      <sheetName val="A-15"/>
      <sheetName val="A-16"/>
      <sheetName val="A-18"/>
      <sheetName val="B-4"/>
      <sheetName val="B-5"/>
      <sheetName val="B-6"/>
      <sheetName val="B-9"/>
      <sheetName val="B-10"/>
      <sheetName val="B-11"/>
      <sheetName val="B-12(left)"/>
      <sheetName val="B-12(right)"/>
      <sheetName val="B-13"/>
      <sheetName val="B-14"/>
      <sheetName val="B-15(top)"/>
      <sheetName val="B-15(bottom)"/>
      <sheetName val="B-16"/>
      <sheetName val="B-17"/>
      <sheetName val="B-18"/>
      <sheetName val="B-19"/>
      <sheetName val="C-6"/>
      <sheetName val="C-10(top)"/>
      <sheetName val="C-10(bottom)"/>
      <sheetName val="C-11(top)"/>
      <sheetName val="C-11(middle)"/>
      <sheetName val="C-11(bottom)"/>
      <sheetName val="C-12(top)"/>
      <sheetName val="C-12(bottom)"/>
      <sheetName val="C-13"/>
      <sheetName val="D-1"/>
      <sheetName val="D-2"/>
      <sheetName val="D-3"/>
      <sheetName val="D-4"/>
      <sheetName val="D-5"/>
      <sheetName val="D-6"/>
      <sheetName val="D"/>
      <sheetName val="D-7"/>
      <sheetName val="D-8"/>
      <sheetName val="D-9"/>
      <sheetName val="D-10"/>
      <sheetName val="E-2"/>
      <sheetName val="E-4"/>
      <sheetName val="E-6"/>
      <sheetName val="E-8"/>
      <sheetName val="F-2"/>
      <sheetName val="F-3"/>
      <sheetName val="F-4"/>
      <sheetName val="F-5"/>
      <sheetName val="Module1"/>
      <sheetName val="ASSE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refreshError="1"/>
      <sheetData sheetId="6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
      <sheetName val="FINANCING"/>
      <sheetName val="GAIN(LOSS)"/>
      <sheetName val="NORMAL COST"/>
      <sheetName val="ASSETS 50%"/>
      <sheetName val="ASSETS"/>
      <sheetName val="REPORTED ASSETS"/>
      <sheetName val="projection(UAAL)-C6"/>
      <sheetName val="ATTAGE"/>
      <sheetName val="ATTAINED AGE SCHEDULE"/>
      <sheetName val="TYPE OF BENEFIT"/>
      <sheetName val="TABULATE"/>
      <sheetName val="ATT_AGE"/>
      <sheetName val="Module1"/>
      <sheetName val="TCS assets"/>
      <sheetName val="Mergefields"/>
    </sheetNames>
    <sheetDataSet>
      <sheetData sheetId="0"/>
      <sheetData sheetId="1"/>
      <sheetData sheetId="2"/>
      <sheetData sheetId="3"/>
      <sheetData sheetId="4"/>
      <sheetData sheetId="5" refreshError="1">
        <row r="4">
          <cell r="B4">
            <v>1984</v>
          </cell>
          <cell r="C4">
            <v>1985</v>
          </cell>
          <cell r="D4">
            <v>1986</v>
          </cell>
          <cell r="E4">
            <v>1987</v>
          </cell>
          <cell r="F4">
            <v>1988</v>
          </cell>
          <cell r="G4">
            <v>1989</v>
          </cell>
          <cell r="H4">
            <v>1990</v>
          </cell>
          <cell r="I4">
            <v>1991</v>
          </cell>
          <cell r="J4">
            <v>1992</v>
          </cell>
          <cell r="K4">
            <v>1993</v>
          </cell>
        </row>
        <row r="39">
          <cell r="B39">
            <v>10520133</v>
          </cell>
          <cell r="C39">
            <v>13454905</v>
          </cell>
          <cell r="D39">
            <v>15953303</v>
          </cell>
          <cell r="E39">
            <v>16902635</v>
          </cell>
          <cell r="F39">
            <v>18432797</v>
          </cell>
          <cell r="G39">
            <v>20580284</v>
          </cell>
          <cell r="H39">
            <v>22463530</v>
          </cell>
          <cell r="I39">
            <v>24064757</v>
          </cell>
        </row>
        <row r="40">
          <cell r="B40">
            <v>11044085</v>
          </cell>
          <cell r="C40">
            <v>11905076</v>
          </cell>
          <cell r="D40">
            <v>13294603</v>
          </cell>
          <cell r="E40">
            <v>14900513</v>
          </cell>
          <cell r="F40">
            <v>16775433</v>
          </cell>
          <cell r="G40">
            <v>19060020</v>
          </cell>
          <cell r="H40">
            <v>21145898</v>
          </cell>
          <cell r="I40">
            <v>23009812</v>
          </cell>
        </row>
        <row r="43">
          <cell r="B43">
            <v>-3.0000000000000001E-3</v>
          </cell>
          <cell r="C43">
            <v>0.29599999999999999</v>
          </cell>
          <cell r="D43">
            <v>0.189</v>
          </cell>
          <cell r="E43">
            <v>5.5E-2</v>
          </cell>
          <cell r="F43">
            <v>8.2000000000000003E-2</v>
          </cell>
          <cell r="G43">
            <v>0.111</v>
          </cell>
          <cell r="H43">
            <v>8.5000000000000006E-2</v>
          </cell>
          <cell r="I43">
            <v>7.5999999999999998E-2</v>
          </cell>
        </row>
        <row r="44">
          <cell r="B44">
            <v>4.7E-2</v>
          </cell>
          <cell r="C44">
            <v>9.1999999999999998E-2</v>
          </cell>
          <cell r="D44">
            <v>0.121</v>
          </cell>
          <cell r="E44">
            <v>0.115</v>
          </cell>
          <cell r="F44">
            <v>0.11600000000000001</v>
          </cell>
          <cell r="G44">
            <v>0.13</v>
          </cell>
          <cell r="H44">
            <v>0.10199999999999999</v>
          </cell>
          <cell r="I44">
            <v>9.2999999999999999E-2</v>
          </cell>
        </row>
      </sheetData>
      <sheetData sheetId="6"/>
      <sheetData sheetId="7"/>
      <sheetData sheetId="8"/>
      <sheetData sheetId="9"/>
      <sheetData sheetId="10"/>
      <sheetData sheetId="11"/>
      <sheetData sheetId="12"/>
      <sheetData sheetId="13"/>
      <sheetData sheetId="14" refreshError="1"/>
      <sheetData sheetId="1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ims &amp; Judgments"/>
      <sheetName val="Form 10 - Claims &amp; Judgments"/>
      <sheetName val="Sheet1"/>
      <sheetName val="Form_10_-_Claims_&amp;_Judgments"/>
      <sheetName val="Claims_&amp;_Judgments1"/>
      <sheetName val="Form_10_-_Claims_&amp;_Judgments1"/>
      <sheetName val="Claims_&amp;_Judgments"/>
      <sheetName val="Claims_&amp;_Judgments2"/>
      <sheetName val="Form_10_-_Claims_&amp;_Judgments2"/>
      <sheetName val="Claims_&amp;_Judgments3"/>
      <sheetName val="Form_10_-_Claims_&amp;_Judgments3"/>
      <sheetName val="Claims_&amp;_Judgments4"/>
      <sheetName val="Form_10_-_Claims_&amp;_Judgments4"/>
    </sheetNames>
    <sheetDataSet>
      <sheetData sheetId="0"/>
      <sheetData sheetId="1">
        <row r="56">
          <cell r="E56" t="str">
            <v>unknown</v>
          </cell>
        </row>
        <row r="57">
          <cell r="E57" t="str">
            <v>remote</v>
          </cell>
        </row>
        <row r="58">
          <cell r="E58" t="str">
            <v>possible</v>
          </cell>
        </row>
        <row r="59">
          <cell r="E59" t="str">
            <v>probable</v>
          </cell>
        </row>
      </sheetData>
      <sheetData sheetId="2"/>
      <sheetData sheetId="3" refreshError="1"/>
      <sheetData sheetId="4">
        <row r="56">
          <cell r="E56" t="str">
            <v>unknown</v>
          </cell>
        </row>
      </sheetData>
      <sheetData sheetId="5">
        <row r="56">
          <cell r="E56" t="str">
            <v>unknown</v>
          </cell>
        </row>
      </sheetData>
      <sheetData sheetId="6">
        <row r="56">
          <cell r="E56" t="str">
            <v>unknown</v>
          </cell>
        </row>
      </sheetData>
      <sheetData sheetId="7"/>
      <sheetData sheetId="8">
        <row r="56">
          <cell r="E56" t="str">
            <v>unknown</v>
          </cell>
        </row>
      </sheetData>
      <sheetData sheetId="9"/>
      <sheetData sheetId="10">
        <row r="56">
          <cell r="E56" t="str">
            <v>unknown</v>
          </cell>
        </row>
      </sheetData>
      <sheetData sheetId="11"/>
      <sheetData sheetId="12">
        <row r="56">
          <cell r="E56" t="str">
            <v>unknown</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ims &amp; Judgments"/>
      <sheetName val="Form 10 - Claims &amp; Judgments"/>
      <sheetName val="Sheet1"/>
      <sheetName val="Form_10_-_Claims_&amp;_Judgments"/>
      <sheetName val="Claims_&amp;_Judgments1"/>
      <sheetName val="Form_10_-_Claims_&amp;_Judgments1"/>
      <sheetName val="Claims_&amp;_Judgments"/>
      <sheetName val="Claims_&amp;_Judgments2"/>
      <sheetName val="Form_10_-_Claims_&amp;_Judgments2"/>
      <sheetName val="Claims_&amp;_Judgments3"/>
      <sheetName val="Form_10_-_Claims_&amp;_Judgments3"/>
      <sheetName val="Claims_&amp;_Judgments4"/>
      <sheetName val="Form_10_-_Claims_&amp;_Judgments4"/>
    </sheetNames>
    <sheetDataSet>
      <sheetData sheetId="0"/>
      <sheetData sheetId="1">
        <row r="56">
          <cell r="E56" t="str">
            <v>unknown</v>
          </cell>
        </row>
        <row r="57">
          <cell r="E57" t="str">
            <v>remote</v>
          </cell>
        </row>
        <row r="58">
          <cell r="E58" t="str">
            <v>possible</v>
          </cell>
        </row>
        <row r="59">
          <cell r="E59" t="str">
            <v>probable</v>
          </cell>
        </row>
      </sheetData>
      <sheetData sheetId="2"/>
      <sheetData sheetId="3" refreshError="1"/>
      <sheetData sheetId="4">
        <row r="56">
          <cell r="E56" t="str">
            <v>unknown</v>
          </cell>
        </row>
      </sheetData>
      <sheetData sheetId="5">
        <row r="56">
          <cell r="E56" t="str">
            <v>unknown</v>
          </cell>
        </row>
      </sheetData>
      <sheetData sheetId="6">
        <row r="56">
          <cell r="E56" t="str">
            <v>unknown</v>
          </cell>
        </row>
      </sheetData>
      <sheetData sheetId="7"/>
      <sheetData sheetId="8">
        <row r="56">
          <cell r="E56" t="str">
            <v>unknown</v>
          </cell>
        </row>
      </sheetData>
      <sheetData sheetId="9"/>
      <sheetData sheetId="10">
        <row r="56">
          <cell r="E56" t="str">
            <v>unknown</v>
          </cell>
        </row>
      </sheetData>
      <sheetData sheetId="11"/>
      <sheetData sheetId="12">
        <row r="56">
          <cell r="E56" t="str">
            <v>unknown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Leah.Campbell2@dfa.arkansas.gov" TargetMode="External"/><Relationship Id="rId2" Type="http://schemas.openxmlformats.org/officeDocument/2006/relationships/hyperlink" Target="mailto:Marilyn.Hannibal@dfa.arkansas.gov" TargetMode="External"/><Relationship Id="rId1" Type="http://schemas.openxmlformats.org/officeDocument/2006/relationships/hyperlink" Target="mailto:Carla.Meeks@dfa.arkansas.gov" TargetMode="External"/><Relationship Id="rId5" Type="http://schemas.openxmlformats.org/officeDocument/2006/relationships/printerSettings" Target="../printerSettings/printerSettings2.bin"/><Relationship Id="rId4" Type="http://schemas.openxmlformats.org/officeDocument/2006/relationships/hyperlink" Target="mailto:FRS.ACFR@dfa.arkansas.gov"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tabColor rgb="FFB9FFDE"/>
    <pageSetUpPr fitToPage="1"/>
  </sheetPr>
  <dimension ref="A7:J939"/>
  <sheetViews>
    <sheetView showGridLines="0" tabSelected="1" topLeftCell="A4" zoomScaleNormal="100" workbookViewId="0">
      <selection activeCell="E19" sqref="E19:J19"/>
    </sheetView>
  </sheetViews>
  <sheetFormatPr defaultColWidth="9.140625" defaultRowHeight="12.75" x14ac:dyDescent="0.2"/>
  <cols>
    <col min="1" max="1" width="2.7109375" style="20" customWidth="1"/>
    <col min="2" max="2" width="25.7109375" style="20" customWidth="1"/>
    <col min="3" max="3" width="18.5703125" style="20" customWidth="1"/>
    <col min="4" max="4" width="8.5703125" style="20" customWidth="1"/>
    <col min="5" max="16384" width="9.140625" style="20"/>
  </cols>
  <sheetData>
    <row r="7" spans="1:5" x14ac:dyDescent="0.2">
      <c r="A7" s="27"/>
    </row>
    <row r="8" spans="1:5" ht="30" x14ac:dyDescent="0.4">
      <c r="B8" s="42" t="s">
        <v>5</v>
      </c>
      <c r="C8" s="35"/>
      <c r="D8" s="35"/>
      <c r="E8" s="35"/>
    </row>
    <row r="9" spans="1:5" ht="30" x14ac:dyDescent="0.4">
      <c r="B9" s="34"/>
      <c r="C9" s="35"/>
      <c r="D9" s="35"/>
      <c r="E9" s="35"/>
    </row>
    <row r="10" spans="1:5" ht="30" x14ac:dyDescent="0.4">
      <c r="B10" s="34"/>
      <c r="C10" s="35"/>
      <c r="D10" s="35"/>
      <c r="E10" s="35"/>
    </row>
    <row r="11" spans="1:5" ht="33" x14ac:dyDescent="0.45">
      <c r="B11" s="43" t="s">
        <v>72</v>
      </c>
      <c r="C11" s="36"/>
      <c r="D11" s="36"/>
      <c r="E11" s="36"/>
    </row>
    <row r="12" spans="1:5" ht="33" x14ac:dyDescent="0.45">
      <c r="B12" s="42" t="s">
        <v>18</v>
      </c>
      <c r="C12" s="36"/>
      <c r="D12" s="36"/>
      <c r="E12" s="36"/>
    </row>
    <row r="13" spans="1:5" ht="33" x14ac:dyDescent="0.45">
      <c r="B13" s="37"/>
      <c r="C13" s="36"/>
      <c r="D13" s="36"/>
      <c r="E13" s="36"/>
    </row>
    <row r="14" spans="1:5" ht="33" x14ac:dyDescent="0.45">
      <c r="C14" s="36"/>
      <c r="D14" s="36"/>
      <c r="E14" s="36"/>
    </row>
    <row r="15" spans="1:5" ht="33" x14ac:dyDescent="0.45">
      <c r="B15" s="42" t="s">
        <v>133</v>
      </c>
      <c r="C15" s="36"/>
      <c r="D15" s="36"/>
      <c r="E15" s="36"/>
    </row>
    <row r="19" spans="2:10" ht="24.75" customHeight="1" thickBot="1" x14ac:dyDescent="0.45">
      <c r="B19" s="42" t="s">
        <v>33</v>
      </c>
      <c r="E19" s="184"/>
      <c r="F19" s="184"/>
      <c r="G19" s="184"/>
      <c r="H19" s="184"/>
      <c r="I19" s="184"/>
      <c r="J19" s="184"/>
    </row>
    <row r="20" spans="2:10" ht="15.75" x14ac:dyDescent="0.25">
      <c r="C20" s="29"/>
      <c r="D20" s="29"/>
    </row>
    <row r="21" spans="2:10" ht="15.75" x14ac:dyDescent="0.25">
      <c r="C21" s="29"/>
      <c r="D21" s="29"/>
    </row>
    <row r="22" spans="2:10" ht="15.75" x14ac:dyDescent="0.25">
      <c r="C22" s="29"/>
    </row>
    <row r="47" spans="1:1" x14ac:dyDescent="0.2">
      <c r="A47" s="28"/>
    </row>
    <row r="48" spans="1:1" x14ac:dyDescent="0.2">
      <c r="A48" s="28"/>
    </row>
    <row r="49" spans="1:1" x14ac:dyDescent="0.2">
      <c r="A49" s="28"/>
    </row>
    <row r="51" spans="1:1" x14ac:dyDescent="0.2">
      <c r="A51" s="28"/>
    </row>
    <row r="71" spans="2:2" x14ac:dyDescent="0.2">
      <c r="B71" s="28"/>
    </row>
    <row r="90" spans="1:1" x14ac:dyDescent="0.2">
      <c r="A90" s="28"/>
    </row>
    <row r="118" spans="2:2" x14ac:dyDescent="0.2">
      <c r="B118" s="28"/>
    </row>
    <row r="139" spans="1:1" x14ac:dyDescent="0.2">
      <c r="A139" s="28"/>
    </row>
    <row r="142" spans="1:1" x14ac:dyDescent="0.2">
      <c r="A142" s="28"/>
    </row>
    <row r="167" spans="1:2" x14ac:dyDescent="0.2">
      <c r="A167" s="28"/>
    </row>
    <row r="169" spans="1:2" x14ac:dyDescent="0.2">
      <c r="A169" s="19"/>
      <c r="B169" s="28"/>
    </row>
    <row r="173" spans="1:2" x14ac:dyDescent="0.2">
      <c r="A173" s="19"/>
    </row>
    <row r="174" spans="1:2" x14ac:dyDescent="0.2">
      <c r="A174" s="19"/>
    </row>
    <row r="175" spans="1:2" x14ac:dyDescent="0.2">
      <c r="A175" s="19"/>
    </row>
    <row r="177" spans="1:1" x14ac:dyDescent="0.2">
      <c r="A177" s="30"/>
    </row>
    <row r="178" spans="1:1" x14ac:dyDescent="0.2">
      <c r="A178" s="19"/>
    </row>
    <row r="179" spans="1:1" x14ac:dyDescent="0.2">
      <c r="A179" s="19"/>
    </row>
    <row r="191" spans="1:1" x14ac:dyDescent="0.2">
      <c r="A191" s="19"/>
    </row>
    <row r="196" spans="1:1" x14ac:dyDescent="0.2">
      <c r="A196" s="19"/>
    </row>
    <row r="198" spans="1:1" x14ac:dyDescent="0.2">
      <c r="A198" s="30"/>
    </row>
    <row r="199" spans="1:1" x14ac:dyDescent="0.2">
      <c r="A199" s="30"/>
    </row>
    <row r="213" spans="1:1" x14ac:dyDescent="0.2">
      <c r="A213" s="30"/>
    </row>
    <row r="214" spans="1:1" x14ac:dyDescent="0.2">
      <c r="A214" s="19"/>
    </row>
    <row r="215" spans="1:1" x14ac:dyDescent="0.2">
      <c r="A215" s="19"/>
    </row>
    <row r="217" spans="1:1" x14ac:dyDescent="0.2">
      <c r="A217" s="30"/>
    </row>
    <row r="218" spans="1:1" x14ac:dyDescent="0.2">
      <c r="A218" s="19"/>
    </row>
    <row r="219" spans="1:1" x14ac:dyDescent="0.2">
      <c r="A219" s="30"/>
    </row>
    <row r="220" spans="1:1" x14ac:dyDescent="0.2">
      <c r="A220" s="30"/>
    </row>
    <row r="231" spans="1:1" x14ac:dyDescent="0.2">
      <c r="A231" s="19"/>
    </row>
    <row r="233" spans="1:1" x14ac:dyDescent="0.2">
      <c r="A233" s="30"/>
    </row>
    <row r="234" spans="1:1" x14ac:dyDescent="0.2">
      <c r="A234" s="19"/>
    </row>
    <row r="249" spans="1:1" x14ac:dyDescent="0.2">
      <c r="A249" s="19"/>
    </row>
    <row r="261" spans="1:1" x14ac:dyDescent="0.2">
      <c r="A261" s="19"/>
    </row>
    <row r="299" spans="1:2" x14ac:dyDescent="0.2">
      <c r="A299" s="28"/>
    </row>
    <row r="303" spans="1:2" x14ac:dyDescent="0.2">
      <c r="B303" s="28"/>
    </row>
    <row r="304" spans="1:2" x14ac:dyDescent="0.2">
      <c r="B304" s="28"/>
    </row>
    <row r="307" spans="1:1" x14ac:dyDescent="0.2">
      <c r="A307" s="28"/>
    </row>
    <row r="326" spans="2:2" x14ac:dyDescent="0.2">
      <c r="B326" s="28"/>
    </row>
    <row r="352" spans="2:2" x14ac:dyDescent="0.2">
      <c r="B352" s="28"/>
    </row>
    <row r="356" spans="2:2" x14ac:dyDescent="0.2">
      <c r="B356" s="28"/>
    </row>
    <row r="378" spans="2:2" x14ac:dyDescent="0.2">
      <c r="B378" s="28"/>
    </row>
    <row r="402" spans="2:2" x14ac:dyDescent="0.2">
      <c r="B402" s="28"/>
    </row>
    <row r="406" spans="2:2" x14ac:dyDescent="0.2">
      <c r="B406" s="28"/>
    </row>
    <row r="439" spans="1:2" x14ac:dyDescent="0.2">
      <c r="B439" s="28"/>
    </row>
    <row r="445" spans="1:2" x14ac:dyDescent="0.2">
      <c r="A445" s="28"/>
    </row>
    <row r="448" spans="1:2" x14ac:dyDescent="0.2">
      <c r="A448" s="28"/>
    </row>
    <row r="453" spans="2:2" x14ac:dyDescent="0.2">
      <c r="B453" s="28"/>
    </row>
    <row r="481" spans="2:2" x14ac:dyDescent="0.2">
      <c r="B481" s="28"/>
    </row>
    <row r="498" spans="1:1" x14ac:dyDescent="0.2">
      <c r="A498" s="28"/>
    </row>
    <row r="512" spans="1:1" x14ac:dyDescent="0.2">
      <c r="A512" s="28"/>
    </row>
    <row r="518" spans="1:1" x14ac:dyDescent="0.2">
      <c r="A518" s="28"/>
    </row>
    <row r="522" spans="1:1" x14ac:dyDescent="0.2">
      <c r="A522" s="28"/>
    </row>
    <row r="539" spans="1:1" x14ac:dyDescent="0.2">
      <c r="A539" s="28"/>
    </row>
    <row r="540" spans="1:1" x14ac:dyDescent="0.2">
      <c r="A540" s="28"/>
    </row>
    <row r="564" spans="2:2" x14ac:dyDescent="0.2">
      <c r="B564" s="28"/>
    </row>
    <row r="595" spans="2:2" x14ac:dyDescent="0.2">
      <c r="B595" s="28"/>
    </row>
    <row r="671" spans="1:1" x14ac:dyDescent="0.2">
      <c r="A671" s="28"/>
    </row>
    <row r="672" spans="1:1" x14ac:dyDescent="0.2">
      <c r="A672" s="28"/>
    </row>
    <row r="674" spans="2:2" x14ac:dyDescent="0.2">
      <c r="B674" s="28"/>
    </row>
    <row r="697" spans="1:2" x14ac:dyDescent="0.2">
      <c r="A697" s="28"/>
    </row>
    <row r="704" spans="1:2" x14ac:dyDescent="0.2">
      <c r="B704" s="28"/>
    </row>
    <row r="740" spans="2:2" x14ac:dyDescent="0.2">
      <c r="B740" s="28"/>
    </row>
    <row r="778" spans="2:2" x14ac:dyDescent="0.2">
      <c r="B778" s="28"/>
    </row>
    <row r="788" spans="2:2" x14ac:dyDescent="0.2">
      <c r="B788" s="28"/>
    </row>
    <row r="790" spans="2:2" x14ac:dyDescent="0.2">
      <c r="B790" s="28"/>
    </row>
    <row r="797" spans="2:2" x14ac:dyDescent="0.2">
      <c r="B797" s="28"/>
    </row>
    <row r="867" spans="1:2" x14ac:dyDescent="0.2">
      <c r="A867" s="28"/>
    </row>
    <row r="868" spans="1:2" x14ac:dyDescent="0.2">
      <c r="A868" s="28"/>
    </row>
    <row r="870" spans="1:2" x14ac:dyDescent="0.2">
      <c r="B870" s="28"/>
    </row>
    <row r="871" spans="1:2" x14ac:dyDescent="0.2">
      <c r="B871" s="28"/>
    </row>
    <row r="872" spans="1:2" x14ac:dyDescent="0.2">
      <c r="B872" s="28"/>
    </row>
    <row r="898" spans="2:2" x14ac:dyDescent="0.2">
      <c r="B898" s="28"/>
    </row>
    <row r="905" spans="2:2" x14ac:dyDescent="0.2">
      <c r="B905" s="28"/>
    </row>
    <row r="907" spans="2:2" x14ac:dyDescent="0.2">
      <c r="B907" s="28"/>
    </row>
    <row r="912" spans="2:2" x14ac:dyDescent="0.2">
      <c r="B912" s="28"/>
    </row>
    <row r="913" spans="2:2" x14ac:dyDescent="0.2">
      <c r="B913" s="28"/>
    </row>
    <row r="914" spans="2:2" x14ac:dyDescent="0.2">
      <c r="B914" s="28"/>
    </row>
    <row r="915" spans="2:2" x14ac:dyDescent="0.2">
      <c r="B915" s="28"/>
    </row>
    <row r="916" spans="2:2" x14ac:dyDescent="0.2">
      <c r="B916" s="28"/>
    </row>
    <row r="917" spans="2:2" x14ac:dyDescent="0.2">
      <c r="B917" s="28"/>
    </row>
    <row r="918" spans="2:2" x14ac:dyDescent="0.2">
      <c r="B918" s="28"/>
    </row>
    <row r="925" spans="2:2" x14ac:dyDescent="0.2">
      <c r="B925" s="28"/>
    </row>
    <row r="926" spans="2:2" x14ac:dyDescent="0.2">
      <c r="B926" s="28"/>
    </row>
    <row r="927" spans="2:2" x14ac:dyDescent="0.2">
      <c r="B927" s="28"/>
    </row>
    <row r="928" spans="2:2" x14ac:dyDescent="0.2">
      <c r="B928" s="28"/>
    </row>
    <row r="929" spans="1:2" x14ac:dyDescent="0.2">
      <c r="B929" s="28"/>
    </row>
    <row r="939" spans="1:2" x14ac:dyDescent="0.2">
      <c r="A939" s="28"/>
    </row>
  </sheetData>
  <mergeCells count="1">
    <mergeCell ref="E19:J19"/>
  </mergeCells>
  <phoneticPr fontId="22" type="noConversion"/>
  <printOptions horizontalCentered="1"/>
  <pageMargins left="0.5" right="0.5" top="1" bottom="1" header="0.5" footer="0.5"/>
  <pageSetup paperSize="5" scale="9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8">
    <tabColor rgb="FFFFFFCC"/>
    <pageSetUpPr fitToPage="1"/>
  </sheetPr>
  <dimension ref="A1:O52"/>
  <sheetViews>
    <sheetView showGridLines="0" zoomScale="148" zoomScaleNormal="148" zoomScaleSheetLayoutView="160" workbookViewId="0">
      <selection activeCell="A10" sqref="A10"/>
    </sheetView>
  </sheetViews>
  <sheetFormatPr defaultColWidth="9.140625" defaultRowHeight="12.75" x14ac:dyDescent="0.2"/>
  <cols>
    <col min="1" max="10" width="10.28515625" style="3" customWidth="1"/>
    <col min="11" max="22" width="9.140625" style="3"/>
    <col min="23" max="23" width="33.7109375" style="3" customWidth="1"/>
    <col min="24" max="16384" width="9.140625" style="3"/>
  </cols>
  <sheetData>
    <row r="1" spans="1:10" ht="15.75" x14ac:dyDescent="0.25">
      <c r="A1" s="7" t="s">
        <v>23</v>
      </c>
      <c r="B1" s="7"/>
      <c r="C1" s="7"/>
      <c r="D1" s="7"/>
      <c r="E1" s="7"/>
      <c r="F1" s="7"/>
      <c r="G1" s="7"/>
      <c r="H1" s="7"/>
      <c r="I1" s="7"/>
      <c r="J1" s="7"/>
    </row>
    <row r="2" spans="1:10" ht="15.75" x14ac:dyDescent="0.25">
      <c r="A2" s="7"/>
      <c r="B2" s="7"/>
      <c r="C2" s="7"/>
      <c r="D2" s="7"/>
      <c r="E2" s="7"/>
      <c r="F2" s="7"/>
      <c r="G2" s="7"/>
      <c r="H2" s="7"/>
      <c r="I2" s="7"/>
      <c r="J2" s="7"/>
    </row>
    <row r="3" spans="1:10" ht="15" x14ac:dyDescent="0.25">
      <c r="A3" s="8" t="s">
        <v>24</v>
      </c>
      <c r="B3" s="8"/>
      <c r="C3" s="8"/>
      <c r="D3" s="8"/>
      <c r="E3" s="8"/>
      <c r="F3" s="46"/>
      <c r="G3" s="46"/>
      <c r="H3" s="46"/>
      <c r="I3" s="46"/>
      <c r="J3" s="46"/>
    </row>
    <row r="4" spans="1:10" ht="15" x14ac:dyDescent="0.25">
      <c r="A4" s="9" t="s">
        <v>25</v>
      </c>
      <c r="B4" s="9"/>
      <c r="C4" s="9"/>
      <c r="D4" s="9"/>
      <c r="E4" s="9"/>
      <c r="F4" s="47"/>
      <c r="G4" s="47"/>
      <c r="H4" s="47"/>
      <c r="I4" s="47"/>
      <c r="J4" s="47"/>
    </row>
    <row r="5" spans="1:10" ht="15" x14ac:dyDescent="0.25">
      <c r="A5" s="10"/>
      <c r="B5" s="10"/>
      <c r="C5" s="10"/>
      <c r="D5" s="10"/>
      <c r="E5" s="10"/>
      <c r="F5" s="48"/>
      <c r="G5" s="48"/>
      <c r="H5" s="48"/>
      <c r="I5" s="48"/>
      <c r="J5" s="48"/>
    </row>
    <row r="6" spans="1:10" ht="15" x14ac:dyDescent="0.2">
      <c r="A6" s="51" t="s">
        <v>73</v>
      </c>
      <c r="B6" s="46"/>
      <c r="C6" s="46"/>
      <c r="D6" s="46"/>
      <c r="E6" s="46"/>
      <c r="F6" s="46"/>
      <c r="G6" s="46"/>
      <c r="H6" s="46"/>
      <c r="I6" s="46"/>
      <c r="J6" s="46"/>
    </row>
    <row r="7" spans="1:10" ht="15" x14ac:dyDescent="0.25">
      <c r="A7" s="17" t="s">
        <v>22</v>
      </c>
      <c r="B7" s="46"/>
      <c r="C7" s="46"/>
      <c r="D7" s="46"/>
      <c r="E7" s="46"/>
      <c r="F7" s="46"/>
      <c r="G7" s="46"/>
      <c r="H7" s="46"/>
      <c r="I7" s="46"/>
      <c r="J7" s="46"/>
    </row>
    <row r="8" spans="1:10" ht="15" x14ac:dyDescent="0.25">
      <c r="A8" s="119" t="str">
        <f>UPPER(+'Title Page'!B$15)</f>
        <v>FISCAL YEAR ENDED JUNE 30, 2023</v>
      </c>
      <c r="B8" s="9"/>
      <c r="C8" s="9"/>
      <c r="D8" s="9"/>
      <c r="E8" s="47"/>
      <c r="F8" s="47"/>
      <c r="G8" s="47"/>
      <c r="H8" s="47"/>
      <c r="I8" s="47"/>
      <c r="J8" s="150" t="s">
        <v>91</v>
      </c>
    </row>
    <row r="10" spans="1:10" ht="15" x14ac:dyDescent="0.25">
      <c r="A10" s="33" t="s">
        <v>16</v>
      </c>
      <c r="B10" s="46"/>
      <c r="C10" s="46"/>
      <c r="D10" s="46"/>
      <c r="E10" s="46"/>
      <c r="F10" s="46"/>
      <c r="G10" s="46"/>
      <c r="H10" s="46"/>
      <c r="I10" s="46"/>
      <c r="J10" s="46"/>
    </row>
    <row r="11" spans="1:10" ht="15" x14ac:dyDescent="0.25">
      <c r="A11" s="33"/>
      <c r="B11" s="46"/>
      <c r="C11" s="46"/>
      <c r="D11" s="46"/>
      <c r="E11" s="46"/>
      <c r="F11" s="46"/>
      <c r="G11" s="46"/>
      <c r="H11" s="46"/>
      <c r="I11" s="46"/>
      <c r="J11" s="46"/>
    </row>
    <row r="12" spans="1:10" ht="25.5" customHeight="1" x14ac:dyDescent="0.2">
      <c r="A12" s="195" t="s">
        <v>44</v>
      </c>
      <c r="B12" s="195"/>
      <c r="C12" s="195"/>
      <c r="D12" s="195"/>
      <c r="E12" s="195"/>
      <c r="F12" s="195"/>
      <c r="G12" s="195"/>
      <c r="H12" s="195"/>
      <c r="I12" s="195"/>
      <c r="J12" s="195"/>
    </row>
    <row r="13" spans="1:10" ht="15" x14ac:dyDescent="0.25">
      <c r="A13" s="33"/>
      <c r="B13" s="46"/>
      <c r="C13" s="46"/>
      <c r="D13" s="46"/>
      <c r="E13" s="46"/>
      <c r="F13" s="46"/>
      <c r="G13" s="46"/>
      <c r="H13" s="46"/>
      <c r="I13" s="46"/>
      <c r="J13" s="46"/>
    </row>
    <row r="14" spans="1:10" ht="12.75" customHeight="1" x14ac:dyDescent="0.2">
      <c r="A14" s="198" t="s">
        <v>138</v>
      </c>
      <c r="B14" s="199"/>
      <c r="C14" s="199"/>
      <c r="D14" s="199"/>
      <c r="E14" s="199"/>
      <c r="F14" s="199"/>
      <c r="G14" s="199"/>
      <c r="H14" s="199"/>
      <c r="I14" s="199"/>
      <c r="J14" s="199"/>
    </row>
    <row r="15" spans="1:10" x14ac:dyDescent="0.2">
      <c r="A15" s="199"/>
      <c r="B15" s="199"/>
      <c r="C15" s="199"/>
      <c r="D15" s="199"/>
      <c r="E15" s="199"/>
      <c r="F15" s="199"/>
      <c r="G15" s="199"/>
      <c r="H15" s="199"/>
      <c r="I15" s="199"/>
      <c r="J15" s="199"/>
    </row>
    <row r="16" spans="1:10" x14ac:dyDescent="0.2">
      <c r="A16" s="199"/>
      <c r="B16" s="199"/>
      <c r="C16" s="199"/>
      <c r="D16" s="199"/>
      <c r="E16" s="199"/>
      <c r="F16" s="199"/>
      <c r="G16" s="199"/>
      <c r="H16" s="199"/>
      <c r="I16" s="199"/>
      <c r="J16" s="199"/>
    </row>
    <row r="17" spans="1:10" x14ac:dyDescent="0.2">
      <c r="A17" s="199"/>
      <c r="B17" s="199"/>
      <c r="C17" s="199"/>
      <c r="D17" s="199"/>
      <c r="E17" s="199"/>
      <c r="F17" s="199"/>
      <c r="G17" s="199"/>
      <c r="H17" s="199"/>
      <c r="I17" s="199"/>
      <c r="J17" s="199"/>
    </row>
    <row r="18" spans="1:10" x14ac:dyDescent="0.2">
      <c r="A18" s="5"/>
      <c r="B18" s="5"/>
      <c r="C18" s="5"/>
      <c r="D18" s="5"/>
      <c r="E18" s="5"/>
      <c r="F18" s="5"/>
      <c r="G18" s="5"/>
      <c r="H18" s="5"/>
      <c r="I18" s="5"/>
      <c r="J18" s="5"/>
    </row>
    <row r="19" spans="1:10" s="5" customFormat="1" ht="12.75" customHeight="1" x14ac:dyDescent="0.2">
      <c r="A19" s="198" t="s">
        <v>90</v>
      </c>
      <c r="B19" s="199"/>
      <c r="C19" s="199"/>
      <c r="D19" s="199"/>
      <c r="E19" s="199"/>
      <c r="F19" s="199"/>
      <c r="G19" s="199"/>
      <c r="H19" s="199"/>
      <c r="I19" s="199"/>
      <c r="J19" s="199"/>
    </row>
    <row r="20" spans="1:10" s="5" customFormat="1" x14ac:dyDescent="0.2">
      <c r="A20" s="199"/>
      <c r="B20" s="199"/>
      <c r="C20" s="199"/>
      <c r="D20" s="199"/>
      <c r="E20" s="199"/>
      <c r="F20" s="199"/>
      <c r="G20" s="199"/>
      <c r="H20" s="199"/>
      <c r="I20" s="199"/>
      <c r="J20" s="199"/>
    </row>
    <row r="21" spans="1:10" s="5" customFormat="1" x14ac:dyDescent="0.2">
      <c r="A21" s="199"/>
      <c r="B21" s="199"/>
      <c r="C21" s="199"/>
      <c r="D21" s="199"/>
      <c r="E21" s="199"/>
      <c r="F21" s="199"/>
      <c r="G21" s="199"/>
      <c r="H21" s="199"/>
      <c r="I21" s="199"/>
      <c r="J21" s="199"/>
    </row>
    <row r="22" spans="1:10" x14ac:dyDescent="0.2">
      <c r="A22" s="5"/>
      <c r="B22" s="5"/>
      <c r="C22" s="5"/>
      <c r="D22" s="5"/>
      <c r="E22" s="5"/>
      <c r="F22" s="5"/>
      <c r="G22" s="5"/>
      <c r="H22" s="5"/>
      <c r="I22" s="5"/>
      <c r="J22" s="5"/>
    </row>
    <row r="23" spans="1:10" x14ac:dyDescent="0.2">
      <c r="A23" s="4" t="s">
        <v>1</v>
      </c>
      <c r="B23" s="5"/>
      <c r="C23" s="5"/>
      <c r="D23" s="5"/>
      <c r="E23" s="5"/>
      <c r="F23" s="5"/>
      <c r="G23" s="5"/>
      <c r="H23" s="5"/>
      <c r="I23" s="5"/>
      <c r="J23" s="5"/>
    </row>
    <row r="25" spans="1:10" s="5" customFormat="1" ht="12.75" customHeight="1" x14ac:dyDescent="0.2">
      <c r="A25" s="198" t="s">
        <v>139</v>
      </c>
      <c r="B25" s="199"/>
      <c r="C25" s="199"/>
      <c r="D25" s="199"/>
      <c r="E25" s="199"/>
      <c r="F25" s="199"/>
      <c r="G25" s="199"/>
      <c r="H25" s="199"/>
      <c r="I25" s="199"/>
      <c r="J25" s="199"/>
    </row>
    <row r="26" spans="1:10" s="5" customFormat="1" ht="12.75" customHeight="1" x14ac:dyDescent="0.2">
      <c r="A26" s="199"/>
      <c r="B26" s="199"/>
      <c r="C26" s="199"/>
      <c r="D26" s="199"/>
      <c r="E26" s="199"/>
      <c r="F26" s="199"/>
      <c r="G26" s="199"/>
      <c r="H26" s="199"/>
      <c r="I26" s="199"/>
      <c r="J26" s="199"/>
    </row>
    <row r="27" spans="1:10" s="5" customFormat="1" ht="12.75" customHeight="1" x14ac:dyDescent="0.2">
      <c r="A27" s="199"/>
      <c r="B27" s="199"/>
      <c r="C27" s="199"/>
      <c r="D27" s="199"/>
      <c r="E27" s="199"/>
      <c r="F27" s="199"/>
      <c r="G27" s="199"/>
      <c r="H27" s="199"/>
      <c r="I27" s="199"/>
      <c r="J27" s="199"/>
    </row>
    <row r="28" spans="1:10" s="5" customFormat="1" ht="12.75" customHeight="1" x14ac:dyDescent="0.2">
      <c r="A28" s="199"/>
      <c r="B28" s="199"/>
      <c r="C28" s="199"/>
      <c r="D28" s="199"/>
      <c r="E28" s="199"/>
      <c r="F28" s="199"/>
      <c r="G28" s="199"/>
      <c r="H28" s="199"/>
      <c r="I28" s="199"/>
      <c r="J28" s="199"/>
    </row>
    <row r="29" spans="1:10" s="5" customFormat="1" ht="12.75" customHeight="1" x14ac:dyDescent="0.2">
      <c r="A29" s="39"/>
      <c r="B29" s="39"/>
      <c r="C29" s="39"/>
      <c r="D29" s="39"/>
      <c r="E29" s="39"/>
      <c r="F29" s="39"/>
      <c r="G29" s="39"/>
      <c r="H29" s="39"/>
      <c r="I29" s="39"/>
      <c r="J29" s="39"/>
    </row>
    <row r="30" spans="1:10" ht="12.75" customHeight="1" x14ac:dyDescent="0.2">
      <c r="A30" s="200" t="s">
        <v>140</v>
      </c>
      <c r="B30" s="199"/>
      <c r="C30" s="199"/>
      <c r="D30" s="199"/>
      <c r="E30" s="199"/>
      <c r="F30" s="199"/>
      <c r="G30" s="199"/>
      <c r="H30" s="199"/>
      <c r="I30" s="199"/>
      <c r="J30" s="199"/>
    </row>
    <row r="31" spans="1:10" x14ac:dyDescent="0.2">
      <c r="A31" s="199"/>
      <c r="B31" s="199"/>
      <c r="C31" s="199"/>
      <c r="D31" s="199"/>
      <c r="E31" s="199"/>
      <c r="F31" s="199"/>
      <c r="G31" s="199"/>
      <c r="H31" s="199"/>
      <c r="I31" s="199"/>
      <c r="J31" s="199"/>
    </row>
    <row r="32" spans="1:10" x14ac:dyDescent="0.2">
      <c r="A32" s="199"/>
      <c r="B32" s="199"/>
      <c r="C32" s="199"/>
      <c r="D32" s="199"/>
      <c r="E32" s="199"/>
      <c r="F32" s="199"/>
      <c r="G32" s="199"/>
      <c r="H32" s="199"/>
      <c r="I32" s="199"/>
      <c r="J32" s="199"/>
    </row>
    <row r="33" spans="1:10" x14ac:dyDescent="0.2">
      <c r="A33" s="199"/>
      <c r="B33" s="199"/>
      <c r="C33" s="199"/>
      <c r="D33" s="199"/>
      <c r="E33" s="199"/>
      <c r="F33" s="199"/>
      <c r="G33" s="199"/>
      <c r="H33" s="199"/>
      <c r="I33" s="199"/>
      <c r="J33" s="199"/>
    </row>
    <row r="34" spans="1:10" x14ac:dyDescent="0.2">
      <c r="A34" s="199"/>
      <c r="B34" s="199"/>
      <c r="C34" s="199"/>
      <c r="D34" s="199"/>
      <c r="E34" s="199"/>
      <c r="F34" s="199"/>
      <c r="G34" s="199"/>
      <c r="H34" s="199"/>
      <c r="I34" s="199"/>
      <c r="J34" s="199"/>
    </row>
    <row r="35" spans="1:10" x14ac:dyDescent="0.2">
      <c r="A35" s="5"/>
      <c r="B35" s="5"/>
      <c r="C35" s="5"/>
      <c r="D35" s="5"/>
      <c r="E35" s="5"/>
      <c r="F35" s="5"/>
      <c r="G35" s="5"/>
      <c r="H35" s="5"/>
      <c r="I35" s="5"/>
      <c r="J35" s="5"/>
    </row>
    <row r="36" spans="1:10" x14ac:dyDescent="0.2">
      <c r="A36" s="115" t="s">
        <v>135</v>
      </c>
      <c r="H36" s="5"/>
      <c r="I36" s="5"/>
      <c r="J36" s="5"/>
    </row>
    <row r="37" spans="1:10" x14ac:dyDescent="0.2">
      <c r="A37" s="5"/>
      <c r="B37" s="5"/>
      <c r="C37" s="5"/>
      <c r="D37" s="5"/>
      <c r="E37" s="5"/>
      <c r="F37" s="5"/>
      <c r="G37" s="5"/>
      <c r="H37" s="5"/>
      <c r="I37" s="5"/>
      <c r="J37" s="5"/>
    </row>
    <row r="38" spans="1:10" ht="12.75" customHeight="1" x14ac:dyDescent="0.2">
      <c r="A38" s="196" t="s">
        <v>98</v>
      </c>
      <c r="B38" s="197"/>
      <c r="C38" s="197"/>
      <c r="D38" s="197"/>
      <c r="E38" s="197"/>
      <c r="F38" s="197"/>
      <c r="G38" s="197"/>
      <c r="H38" s="197"/>
      <c r="I38" s="197"/>
      <c r="J38" s="197"/>
    </row>
    <row r="39" spans="1:10" x14ac:dyDescent="0.2">
      <c r="A39" s="197"/>
      <c r="B39" s="197"/>
      <c r="C39" s="197"/>
      <c r="D39" s="197"/>
      <c r="E39" s="197"/>
      <c r="F39" s="197"/>
      <c r="G39" s="197"/>
      <c r="H39" s="197"/>
      <c r="I39" s="197"/>
      <c r="J39" s="197"/>
    </row>
    <row r="40" spans="1:10" x14ac:dyDescent="0.2">
      <c r="A40" s="197"/>
      <c r="B40" s="197"/>
      <c r="C40" s="197"/>
      <c r="D40" s="197"/>
      <c r="E40" s="197"/>
      <c r="F40" s="197"/>
      <c r="G40" s="197"/>
      <c r="H40" s="197"/>
      <c r="I40" s="197"/>
      <c r="J40" s="197"/>
    </row>
    <row r="42" spans="1:10" x14ac:dyDescent="0.2">
      <c r="A42" s="14" t="s">
        <v>100</v>
      </c>
      <c r="I42" s="13"/>
    </row>
    <row r="43" spans="1:10" x14ac:dyDescent="0.2">
      <c r="A43" s="189" t="s">
        <v>92</v>
      </c>
      <c r="B43" s="190"/>
      <c r="C43" s="190"/>
    </row>
    <row r="44" spans="1:10" x14ac:dyDescent="0.2">
      <c r="A44" s="13"/>
      <c r="B44" s="13"/>
      <c r="C44" s="13"/>
    </row>
    <row r="45" spans="1:10" x14ac:dyDescent="0.2">
      <c r="A45" s="118" t="s">
        <v>99</v>
      </c>
      <c r="B45" s="118"/>
      <c r="C45" s="118"/>
    </row>
    <row r="46" spans="1:10" x14ac:dyDescent="0.2">
      <c r="A46" s="189" t="s">
        <v>93</v>
      </c>
      <c r="B46" s="190"/>
      <c r="C46" s="190"/>
    </row>
    <row r="47" spans="1:10" x14ac:dyDescent="0.2">
      <c r="A47" s="13"/>
    </row>
    <row r="48" spans="1:10" ht="14.25" x14ac:dyDescent="0.2">
      <c r="A48" s="187" t="s">
        <v>96</v>
      </c>
      <c r="B48" s="188"/>
      <c r="C48" s="188"/>
      <c r="D48" s="188"/>
      <c r="E48" s="188"/>
      <c r="F48" s="188"/>
      <c r="G48" s="188"/>
      <c r="H48" s="188"/>
      <c r="I48" s="188"/>
      <c r="J48" s="188"/>
    </row>
    <row r="49" spans="1:15" x14ac:dyDescent="0.2">
      <c r="A49" s="191" t="s">
        <v>94</v>
      </c>
      <c r="B49" s="192"/>
      <c r="C49" s="192"/>
      <c r="D49" s="192"/>
      <c r="E49" s="192"/>
      <c r="F49" s="192"/>
      <c r="G49" s="192"/>
      <c r="H49" s="192"/>
      <c r="I49" s="192"/>
      <c r="J49" s="192"/>
    </row>
    <row r="50" spans="1:15" x14ac:dyDescent="0.2">
      <c r="A50" s="192"/>
      <c r="B50" s="192"/>
      <c r="C50" s="192"/>
      <c r="D50" s="192"/>
      <c r="E50" s="192"/>
      <c r="F50" s="192"/>
      <c r="G50" s="192"/>
      <c r="H50" s="192"/>
      <c r="I50" s="192"/>
      <c r="J50" s="192"/>
    </row>
    <row r="51" spans="1:15" x14ac:dyDescent="0.2">
      <c r="A51" s="193" t="s">
        <v>101</v>
      </c>
      <c r="B51" s="194"/>
      <c r="C51" s="194"/>
      <c r="D51" s="194"/>
      <c r="E51" s="194"/>
      <c r="F51" s="194"/>
      <c r="G51" s="194"/>
      <c r="H51" s="194"/>
      <c r="I51" s="194"/>
      <c r="J51" s="194"/>
    </row>
    <row r="52" spans="1:15" x14ac:dyDescent="0.2">
      <c r="A52" s="185" t="s">
        <v>134</v>
      </c>
      <c r="B52" s="186"/>
      <c r="C52" s="186"/>
      <c r="D52" s="186"/>
      <c r="E52" s="186"/>
      <c r="F52" s="186"/>
      <c r="G52" s="186"/>
      <c r="H52" s="186"/>
      <c r="I52" s="186"/>
      <c r="J52" s="186"/>
      <c r="K52" s="113"/>
      <c r="L52" s="113"/>
      <c r="M52" s="113"/>
      <c r="N52" s="113"/>
      <c r="O52" s="113"/>
    </row>
  </sheetData>
  <mergeCells count="12">
    <mergeCell ref="A12:J12"/>
    <mergeCell ref="A38:J40"/>
    <mergeCell ref="A14:J17"/>
    <mergeCell ref="A19:J21"/>
    <mergeCell ref="A30:J34"/>
    <mergeCell ref="A25:J28"/>
    <mergeCell ref="A52:J52"/>
    <mergeCell ref="A48:J48"/>
    <mergeCell ref="A43:C43"/>
    <mergeCell ref="A46:C46"/>
    <mergeCell ref="A49:J50"/>
    <mergeCell ref="A51:J51"/>
  </mergeCells>
  <phoneticPr fontId="22" type="noConversion"/>
  <hyperlinks>
    <hyperlink ref="A43" r:id="rId1" xr:uid="{00000000-0004-0000-0200-000004000000}"/>
    <hyperlink ref="A46" r:id="rId2" xr:uid="{00000000-0004-0000-0200-000005000000}"/>
    <hyperlink ref="A43:C43" r:id="rId3" display="Leah.Campbell2@dfa.arkansas.gov" xr:uid="{5530C761-D24E-4DC5-91D7-E43C55A731ED}"/>
    <hyperlink ref="A52" r:id="rId4" xr:uid="{1B18FE51-C275-4AC7-815D-F97FFF768591}"/>
  </hyperlinks>
  <pageMargins left="0.43" right="0.17" top="1.25" bottom="1" header="0.5" footer="0.5"/>
  <pageSetup paperSize="5" fitToHeight="0" orientation="portrait" useFirstPageNumber="1" r:id="rId5"/>
  <headerFooter alignWithMargins="0">
    <oddFooter xml:space="preserve">&amp;L&amp;A&amp;C
</oddFooter>
  </headerFooter>
  <ignoredErrors>
    <ignoredError sqref="A8"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tabColor rgb="FFFFFFCC"/>
  </sheetPr>
  <dimension ref="A1:M25"/>
  <sheetViews>
    <sheetView showGridLines="0" zoomScale="154" zoomScaleNormal="154" workbookViewId="0"/>
  </sheetViews>
  <sheetFormatPr defaultColWidth="9.140625" defaultRowHeight="12.75" x14ac:dyDescent="0.2"/>
  <cols>
    <col min="1" max="1" width="2.7109375" style="22" customWidth="1"/>
    <col min="2" max="9" width="9.140625" style="22"/>
    <col min="10" max="10" width="9.5703125" style="22" customWidth="1"/>
    <col min="11" max="16384" width="9.140625" style="22"/>
  </cols>
  <sheetData>
    <row r="1" spans="1:13" ht="15.75" x14ac:dyDescent="0.25">
      <c r="A1" s="16" t="s">
        <v>23</v>
      </c>
      <c r="B1" s="49"/>
      <c r="C1" s="49"/>
      <c r="D1" s="49"/>
      <c r="E1" s="49"/>
      <c r="F1" s="49"/>
      <c r="G1" s="49"/>
      <c r="H1" s="49"/>
      <c r="I1" s="49"/>
      <c r="J1" s="49"/>
    </row>
    <row r="2" spans="1:13" ht="15.75" x14ac:dyDescent="0.25">
      <c r="A2" s="16"/>
      <c r="B2" s="49"/>
      <c r="C2" s="49"/>
      <c r="D2" s="49"/>
      <c r="E2" s="49"/>
      <c r="F2" s="49"/>
      <c r="G2" s="49"/>
      <c r="H2" s="49"/>
      <c r="I2" s="49"/>
      <c r="J2" s="49"/>
    </row>
    <row r="3" spans="1:13" ht="15" x14ac:dyDescent="0.25">
      <c r="A3" s="17" t="s">
        <v>24</v>
      </c>
      <c r="B3" s="17"/>
      <c r="C3" s="17"/>
      <c r="D3" s="17"/>
      <c r="E3" s="17"/>
      <c r="F3" s="44"/>
      <c r="G3" s="44"/>
      <c r="H3" s="44"/>
      <c r="I3" s="44"/>
      <c r="J3" s="44"/>
    </row>
    <row r="4" spans="1:13" ht="15" x14ac:dyDescent="0.25">
      <c r="A4" s="18" t="s">
        <v>25</v>
      </c>
      <c r="B4" s="18"/>
      <c r="C4" s="18"/>
      <c r="D4" s="18"/>
      <c r="E4" s="18"/>
      <c r="F4" s="45"/>
      <c r="G4" s="45"/>
      <c r="H4" s="45"/>
      <c r="I4" s="45"/>
      <c r="J4" s="45"/>
    </row>
    <row r="5" spans="1:13" ht="15" x14ac:dyDescent="0.25">
      <c r="A5" s="17" t="s">
        <v>38</v>
      </c>
      <c r="B5" s="44" t="s">
        <v>38</v>
      </c>
      <c r="C5" s="44"/>
      <c r="D5" s="44"/>
      <c r="E5" s="44"/>
      <c r="F5" s="44"/>
      <c r="G5" s="44"/>
      <c r="H5" s="44"/>
      <c r="I5" s="44"/>
      <c r="J5" s="44"/>
    </row>
    <row r="6" spans="1:13" ht="15" x14ac:dyDescent="0.25">
      <c r="A6" s="51" t="s">
        <v>73</v>
      </c>
      <c r="B6" s="17"/>
      <c r="C6" s="17"/>
      <c r="D6" s="17"/>
      <c r="E6" s="44"/>
      <c r="F6" s="44"/>
      <c r="G6" s="44"/>
      <c r="H6" s="44"/>
      <c r="I6" s="44"/>
      <c r="J6" s="44"/>
    </row>
    <row r="7" spans="1:13" ht="15" x14ac:dyDescent="0.25">
      <c r="A7" s="17" t="s">
        <v>6</v>
      </c>
      <c r="B7" s="17"/>
      <c r="C7" s="17"/>
      <c r="D7" s="17"/>
      <c r="E7" s="44"/>
      <c r="F7" s="44"/>
      <c r="G7" s="44"/>
      <c r="H7" s="44"/>
      <c r="I7" s="44"/>
      <c r="J7" s="44"/>
    </row>
    <row r="8" spans="1:13" ht="15" x14ac:dyDescent="0.25">
      <c r="A8" s="119" t="str">
        <f>UPPER(+'Title Page'!B$15)</f>
        <v>FISCAL YEAR ENDED JUNE 30, 2023</v>
      </c>
      <c r="B8" s="18"/>
      <c r="C8" s="18"/>
      <c r="D8" s="18"/>
      <c r="E8" s="18"/>
      <c r="F8" s="45"/>
      <c r="G8" s="45"/>
      <c r="H8" s="45"/>
      <c r="I8" s="45"/>
      <c r="J8" s="148" t="str">
        <f>+'General Instructions'!$J$8</f>
        <v>Due Date 08/11/2023</v>
      </c>
    </row>
    <row r="9" spans="1:13" x14ac:dyDescent="0.2">
      <c r="A9" s="11"/>
      <c r="B9" s="11"/>
      <c r="C9" s="11"/>
      <c r="D9" s="11"/>
      <c r="E9" s="11"/>
      <c r="F9" s="11"/>
      <c r="G9" s="11"/>
      <c r="H9" s="11"/>
      <c r="I9" s="11"/>
      <c r="J9" s="11"/>
    </row>
    <row r="10" spans="1:13" x14ac:dyDescent="0.2">
      <c r="A10" s="82" t="s">
        <v>56</v>
      </c>
      <c r="B10" s="11"/>
      <c r="C10" s="11"/>
      <c r="D10" s="11"/>
      <c r="E10" s="11"/>
      <c r="F10" s="11"/>
      <c r="G10" s="11"/>
      <c r="H10" s="11"/>
      <c r="I10" s="11"/>
      <c r="J10" s="11"/>
      <c r="L10"/>
      <c r="M10"/>
    </row>
    <row r="11" spans="1:13" x14ac:dyDescent="0.2">
      <c r="A11" s="11"/>
      <c r="B11" s="11"/>
      <c r="C11" s="11"/>
      <c r="D11" s="11"/>
      <c r="E11" s="11"/>
      <c r="F11" s="11"/>
      <c r="G11" s="11"/>
      <c r="H11" s="11"/>
      <c r="I11" s="11"/>
      <c r="J11" s="11"/>
    </row>
    <row r="12" spans="1:13" ht="13.15" customHeight="1" x14ac:dyDescent="0.2">
      <c r="A12" s="195" t="s">
        <v>57</v>
      </c>
      <c r="B12" s="195"/>
      <c r="C12" s="195"/>
      <c r="D12" s="195"/>
      <c r="E12" s="195"/>
      <c r="F12" s="195"/>
      <c r="G12" s="195"/>
      <c r="H12" s="195"/>
      <c r="I12" s="195"/>
      <c r="J12" s="195"/>
    </row>
    <row r="13" spans="1:13" x14ac:dyDescent="0.2">
      <c r="A13" s="11"/>
      <c r="B13" s="11"/>
      <c r="C13" s="11"/>
      <c r="D13" s="11"/>
      <c r="E13" s="11"/>
      <c r="F13" s="11"/>
      <c r="G13" s="11"/>
      <c r="H13" s="11"/>
      <c r="I13" s="11"/>
      <c r="J13" s="11"/>
    </row>
    <row r="14" spans="1:13" ht="66" customHeight="1" x14ac:dyDescent="0.2">
      <c r="A14" s="11"/>
      <c r="B14" s="202" t="s">
        <v>136</v>
      </c>
      <c r="C14" s="203"/>
      <c r="D14" s="203"/>
      <c r="E14" s="203"/>
      <c r="F14" s="203"/>
      <c r="G14" s="203"/>
      <c r="H14" s="203"/>
      <c r="I14" s="203"/>
      <c r="J14" s="203"/>
    </row>
    <row r="15" spans="1:13" x14ac:dyDescent="0.2">
      <c r="A15" s="11"/>
      <c r="B15" s="204"/>
      <c r="C15" s="204"/>
      <c r="D15" s="204"/>
      <c r="E15" s="204"/>
      <c r="F15" s="204"/>
      <c r="G15" s="204"/>
      <c r="H15" s="204"/>
      <c r="I15" s="204"/>
      <c r="J15" s="204"/>
    </row>
    <row r="16" spans="1:13" ht="37.5" customHeight="1" x14ac:dyDescent="0.2">
      <c r="A16" s="11"/>
      <c r="B16" s="202" t="s">
        <v>53</v>
      </c>
      <c r="C16" s="203"/>
      <c r="D16" s="203"/>
      <c r="E16" s="203"/>
      <c r="F16" s="203"/>
      <c r="G16" s="203"/>
      <c r="H16" s="203"/>
      <c r="I16" s="203"/>
      <c r="J16" s="203"/>
    </row>
    <row r="17" spans="1:11" x14ac:dyDescent="0.2">
      <c r="A17" s="11"/>
      <c r="B17" s="204"/>
      <c r="C17" s="204"/>
      <c r="D17" s="204"/>
      <c r="E17" s="204"/>
      <c r="F17" s="204"/>
      <c r="G17" s="204"/>
      <c r="H17" s="204"/>
      <c r="I17" s="204"/>
      <c r="J17" s="204"/>
    </row>
    <row r="18" spans="1:11" ht="51" customHeight="1" x14ac:dyDescent="0.2">
      <c r="A18" s="202" t="s">
        <v>54</v>
      </c>
      <c r="B18" s="203"/>
      <c r="C18" s="203"/>
      <c r="D18" s="203"/>
      <c r="E18" s="203"/>
      <c r="F18" s="203"/>
      <c r="G18" s="203"/>
      <c r="H18" s="203"/>
      <c r="I18" s="203"/>
      <c r="J18" s="203"/>
    </row>
    <row r="19" spans="1:11" x14ac:dyDescent="0.2">
      <c r="A19" s="11"/>
      <c r="B19" s="11"/>
      <c r="C19" s="11"/>
      <c r="D19" s="11"/>
      <c r="E19" s="11"/>
      <c r="F19" s="11"/>
      <c r="G19" s="11"/>
      <c r="H19" s="11"/>
      <c r="I19" s="11"/>
      <c r="J19" s="11"/>
    </row>
    <row r="20" spans="1:11" ht="63.75" customHeight="1" x14ac:dyDescent="0.2">
      <c r="A20" s="202" t="s">
        <v>55</v>
      </c>
      <c r="B20" s="203"/>
      <c r="C20" s="203"/>
      <c r="D20" s="203"/>
      <c r="E20" s="203"/>
      <c r="F20" s="203"/>
      <c r="G20" s="203"/>
      <c r="H20" s="203"/>
      <c r="I20" s="203"/>
      <c r="J20" s="203"/>
    </row>
    <row r="21" spans="1:11" ht="12.75" customHeight="1" x14ac:dyDescent="0.2">
      <c r="A21" s="11"/>
      <c r="B21" s="11"/>
      <c r="C21" s="11"/>
      <c r="D21" s="11"/>
      <c r="E21" s="11"/>
      <c r="F21" s="11"/>
      <c r="G21" s="11"/>
      <c r="H21" s="11"/>
      <c r="I21" s="11"/>
      <c r="J21" s="11"/>
    </row>
    <row r="22" spans="1:11" x14ac:dyDescent="0.2">
      <c r="A22" s="21" t="s">
        <v>12</v>
      </c>
      <c r="B22" s="11"/>
      <c r="C22" s="11"/>
      <c r="D22" s="11"/>
      <c r="E22" s="11"/>
      <c r="F22" s="11"/>
      <c r="G22" s="11"/>
      <c r="H22" s="11"/>
      <c r="I22" s="11"/>
      <c r="J22" s="11"/>
    </row>
    <row r="23" spans="1:11" ht="12.75" customHeight="1" x14ac:dyDescent="0.2">
      <c r="A23" s="201" t="s">
        <v>70</v>
      </c>
      <c r="B23" s="201"/>
      <c r="C23" s="201"/>
      <c r="D23" s="201"/>
      <c r="E23" s="201"/>
      <c r="F23" s="201"/>
      <c r="G23" s="201"/>
      <c r="H23" s="201"/>
      <c r="I23" s="201"/>
      <c r="J23" s="201"/>
      <c r="K23" s="123"/>
    </row>
    <row r="24" spans="1:11" ht="12.75" customHeight="1" x14ac:dyDescent="0.2">
      <c r="A24" s="201"/>
      <c r="B24" s="201"/>
      <c r="C24" s="201"/>
      <c r="D24" s="201"/>
      <c r="E24" s="201"/>
      <c r="F24" s="201"/>
      <c r="G24" s="201"/>
      <c r="H24" s="201"/>
      <c r="I24" s="201"/>
      <c r="J24" s="201"/>
    </row>
    <row r="25" spans="1:11" x14ac:dyDescent="0.2">
      <c r="A25" s="201"/>
      <c r="B25" s="201"/>
      <c r="C25" s="201"/>
      <c r="D25" s="201"/>
      <c r="E25" s="201"/>
      <c r="F25" s="201"/>
      <c r="G25" s="201"/>
      <c r="H25" s="201"/>
      <c r="I25" s="201"/>
      <c r="J25" s="201"/>
    </row>
  </sheetData>
  <mergeCells count="8">
    <mergeCell ref="A12:J12"/>
    <mergeCell ref="A23:J25"/>
    <mergeCell ref="A20:J20"/>
    <mergeCell ref="A18:J18"/>
    <mergeCell ref="B14:J14"/>
    <mergeCell ref="B15:J15"/>
    <mergeCell ref="B16:J16"/>
    <mergeCell ref="B17:J17"/>
  </mergeCells>
  <phoneticPr fontId="5" type="noConversion"/>
  <pageMargins left="0.75" right="0.75" top="1.25" bottom="1" header="0.5" footer="0.5"/>
  <pageSetup paperSize="5" firstPageNumber="4" orientation="portrait" r:id="rId1"/>
  <headerFooter alignWithMargins="0">
    <oddFooter>&amp;L&amp;A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tabColor rgb="FFB9FFDE"/>
  </sheetPr>
  <dimension ref="A1:Q64"/>
  <sheetViews>
    <sheetView showGridLines="0" zoomScale="115" zoomScaleNormal="115" workbookViewId="0">
      <selection activeCell="B15" sqref="B15"/>
    </sheetView>
  </sheetViews>
  <sheetFormatPr defaultRowHeight="12.75" x14ac:dyDescent="0.2"/>
  <cols>
    <col min="1" max="1" width="37" customWidth="1"/>
    <col min="2" max="6" width="17" customWidth="1"/>
    <col min="7" max="7" width="11.140625" customWidth="1"/>
  </cols>
  <sheetData>
    <row r="1" spans="1:17" ht="15.75" x14ac:dyDescent="0.2">
      <c r="A1" s="50" t="s">
        <v>23</v>
      </c>
      <c r="B1" s="209"/>
      <c r="C1" s="209"/>
      <c r="D1" s="40"/>
      <c r="E1" s="40"/>
      <c r="F1" s="15"/>
      <c r="G1" s="2"/>
      <c r="H1" s="2"/>
      <c r="I1" s="2"/>
      <c r="J1" s="2"/>
      <c r="K1" s="210"/>
      <c r="L1" s="210"/>
      <c r="M1" s="210"/>
      <c r="N1" s="211"/>
      <c r="O1" s="207"/>
      <c r="P1" s="207"/>
      <c r="Q1" s="207"/>
    </row>
    <row r="2" spans="1:17" s="126" customFormat="1" x14ac:dyDescent="0.2">
      <c r="A2" s="53"/>
      <c r="B2" s="54"/>
      <c r="C2" s="54"/>
      <c r="D2" s="127"/>
      <c r="E2" s="127"/>
      <c r="F2" s="128"/>
      <c r="G2" s="129"/>
      <c r="H2" s="129"/>
      <c r="I2" s="129"/>
      <c r="J2" s="129"/>
      <c r="K2" s="130"/>
      <c r="L2" s="130"/>
      <c r="M2" s="130"/>
      <c r="N2" s="131"/>
      <c r="O2" s="132"/>
      <c r="P2" s="132"/>
      <c r="Q2" s="132"/>
    </row>
    <row r="3" spans="1:17" s="126" customFormat="1" x14ac:dyDescent="0.2">
      <c r="A3" s="208" t="s">
        <v>24</v>
      </c>
      <c r="B3" s="208"/>
      <c r="C3" s="208"/>
      <c r="D3" s="208"/>
      <c r="E3" s="208"/>
      <c r="F3" s="129"/>
      <c r="G3" s="129"/>
      <c r="H3" s="129"/>
      <c r="I3" s="129"/>
      <c r="J3" s="129"/>
      <c r="K3" s="129"/>
      <c r="L3" s="129"/>
      <c r="M3" s="129"/>
      <c r="N3" s="129"/>
      <c r="O3" s="129"/>
      <c r="P3" s="129"/>
      <c r="Q3" s="1"/>
    </row>
    <row r="4" spans="1:17" s="126" customFormat="1" x14ac:dyDescent="0.2">
      <c r="A4" s="133" t="s">
        <v>25</v>
      </c>
      <c r="B4" s="134"/>
      <c r="C4" s="206"/>
      <c r="D4" s="206"/>
      <c r="E4" s="135"/>
      <c r="F4" s="136"/>
      <c r="G4" s="129"/>
      <c r="H4" s="129"/>
      <c r="I4" s="129"/>
      <c r="J4" s="129"/>
      <c r="K4" s="129"/>
      <c r="L4" s="129"/>
      <c r="M4" s="129"/>
      <c r="N4" s="129"/>
      <c r="O4" s="129"/>
      <c r="P4" s="137"/>
      <c r="Q4" s="137"/>
    </row>
    <row r="5" spans="1:17" s="126" customFormat="1" x14ac:dyDescent="0.2">
      <c r="A5" s="53"/>
      <c r="B5" s="53"/>
      <c r="C5" s="53"/>
      <c r="D5" s="53"/>
      <c r="E5" s="138"/>
      <c r="F5" s="138"/>
      <c r="G5" s="129"/>
      <c r="H5" s="129"/>
      <c r="I5" s="129"/>
      <c r="J5" s="129"/>
      <c r="K5" s="129"/>
      <c r="L5" s="129"/>
      <c r="M5" s="129"/>
      <c r="N5" s="129"/>
      <c r="O5" s="129"/>
      <c r="P5" s="137"/>
      <c r="Q5" s="137"/>
    </row>
    <row r="6" spans="1:17" s="116" customFormat="1" ht="15" customHeight="1" x14ac:dyDescent="0.2">
      <c r="A6" s="138" t="str">
        <f>+"RETIREMENT SYSTEM:   "&amp;+'Title Page'!E19</f>
        <v xml:space="preserve">RETIREMENT SYSTEM:   </v>
      </c>
      <c r="B6" s="139"/>
      <c r="C6" s="126"/>
      <c r="D6" s="126"/>
      <c r="E6" s="126"/>
    </row>
    <row r="7" spans="1:17" s="126" customFormat="1" x14ac:dyDescent="0.2">
      <c r="A7" s="53"/>
      <c r="B7" s="140"/>
      <c r="C7" s="140"/>
      <c r="D7" s="140"/>
      <c r="E7" s="141"/>
      <c r="F7" s="141"/>
      <c r="G7" s="129"/>
      <c r="H7" s="129"/>
      <c r="I7" s="129"/>
      <c r="J7" s="129"/>
      <c r="K7" s="129"/>
      <c r="L7" s="129"/>
      <c r="M7" s="130"/>
      <c r="N7" s="130"/>
      <c r="O7" s="130"/>
      <c r="P7" s="1"/>
      <c r="Q7" s="1"/>
    </row>
    <row r="8" spans="1:17" s="126" customFormat="1" x14ac:dyDescent="0.2">
      <c r="A8" s="138" t="s">
        <v>73</v>
      </c>
      <c r="B8" s="140"/>
      <c r="C8" s="140"/>
      <c r="D8" s="140"/>
      <c r="E8" s="141"/>
      <c r="F8" s="141"/>
      <c r="G8" s="129"/>
      <c r="H8" s="129"/>
      <c r="I8" s="129"/>
      <c r="J8" s="129"/>
      <c r="K8" s="129"/>
      <c r="L8" s="129"/>
      <c r="M8" s="130"/>
      <c r="N8" s="130"/>
      <c r="O8" s="130"/>
      <c r="P8" s="1"/>
      <c r="Q8" s="1"/>
    </row>
    <row r="9" spans="1:17" s="126" customFormat="1" x14ac:dyDescent="0.2">
      <c r="A9" s="138" t="s">
        <v>69</v>
      </c>
      <c r="B9" s="138"/>
      <c r="C9" s="138"/>
      <c r="D9" s="138"/>
      <c r="E9" s="138"/>
      <c r="F9" s="138"/>
      <c r="G9" s="129"/>
      <c r="H9" s="129"/>
      <c r="I9" s="129"/>
      <c r="J9" s="129"/>
      <c r="K9" s="129"/>
      <c r="L9" s="129"/>
      <c r="M9" s="213"/>
      <c r="N9" s="213"/>
      <c r="O9" s="213"/>
      <c r="P9" s="212"/>
      <c r="Q9" s="212"/>
    </row>
    <row r="10" spans="1:17" s="126" customFormat="1" ht="15" x14ac:dyDescent="0.25">
      <c r="A10" s="119" t="str">
        <f>UPPER(+'Title Page'!B$15)</f>
        <v>FISCAL YEAR ENDED JUNE 30, 2023</v>
      </c>
      <c r="B10" s="133"/>
      <c r="C10" s="206"/>
      <c r="D10" s="206"/>
      <c r="E10" s="214" t="s">
        <v>91</v>
      </c>
      <c r="F10" s="214"/>
      <c r="G10" s="142"/>
      <c r="H10" s="130"/>
      <c r="I10" s="130"/>
      <c r="J10" s="130"/>
      <c r="K10" s="130"/>
      <c r="L10" s="130"/>
      <c r="M10" s="130"/>
      <c r="N10" s="130"/>
      <c r="O10" s="1"/>
      <c r="P10" s="1"/>
      <c r="Q10" s="1"/>
    </row>
    <row r="11" spans="1:17" s="126" customFormat="1" x14ac:dyDescent="0.2">
      <c r="A11" s="56"/>
      <c r="B11" s="56"/>
      <c r="C11" s="56"/>
      <c r="D11" s="56"/>
      <c r="E11" s="56"/>
      <c r="F11" s="56"/>
      <c r="G11" s="130"/>
      <c r="H11" s="130"/>
      <c r="I11" s="130"/>
      <c r="J11" s="130"/>
      <c r="K11" s="130"/>
      <c r="L11" s="130"/>
      <c r="M11" s="130"/>
      <c r="N11" s="130"/>
      <c r="O11" s="1"/>
      <c r="P11" s="1"/>
      <c r="Q11" s="1"/>
    </row>
    <row r="12" spans="1:17" s="126" customFormat="1" x14ac:dyDescent="0.2">
      <c r="A12" s="53" t="s">
        <v>26</v>
      </c>
      <c r="B12" s="112" t="s">
        <v>27</v>
      </c>
      <c r="C12" s="112" t="s">
        <v>28</v>
      </c>
      <c r="D12" s="112" t="s">
        <v>29</v>
      </c>
      <c r="E12" s="112" t="s">
        <v>30</v>
      </c>
      <c r="F12" s="112" t="s">
        <v>58</v>
      </c>
      <c r="G12" s="54"/>
      <c r="H12" s="130"/>
      <c r="I12" s="130"/>
      <c r="J12" s="130"/>
      <c r="K12" s="130"/>
      <c r="L12" s="130"/>
      <c r="M12" s="130"/>
      <c r="N12" s="130"/>
      <c r="O12" s="1"/>
      <c r="P12" s="1"/>
      <c r="Q12" s="1"/>
    </row>
    <row r="13" spans="1:17" s="126" customFormat="1" ht="12.4" customHeight="1" x14ac:dyDescent="0.2">
      <c r="A13" s="124"/>
      <c r="B13" s="124"/>
      <c r="C13" s="124"/>
      <c r="D13" s="124"/>
      <c r="E13" s="124"/>
      <c r="F13" s="124"/>
      <c r="G13" s="124"/>
      <c r="H13" s="1"/>
      <c r="I13" s="1"/>
      <c r="J13" s="1"/>
      <c r="K13" s="1"/>
      <c r="L13" s="1"/>
      <c r="M13" s="1"/>
      <c r="N13" s="1"/>
      <c r="O13" s="1"/>
      <c r="P13" s="1"/>
      <c r="Q13" s="1"/>
    </row>
    <row r="14" spans="1:17" s="126" customFormat="1" ht="12.4" customHeight="1" x14ac:dyDescent="0.2">
      <c r="A14" s="56" t="s">
        <v>59</v>
      </c>
      <c r="B14" s="55"/>
      <c r="C14" s="55"/>
      <c r="D14" s="55"/>
      <c r="E14" s="55"/>
      <c r="F14" s="55"/>
      <c r="G14" s="41"/>
    </row>
    <row r="15" spans="1:17" s="126" customFormat="1" ht="12.4" customHeight="1" x14ac:dyDescent="0.2">
      <c r="A15" s="55" t="s">
        <v>48</v>
      </c>
      <c r="B15" s="109"/>
      <c r="C15" s="109"/>
      <c r="D15" s="109"/>
      <c r="E15" s="109"/>
      <c r="F15" s="103">
        <f>SUM(B15:E15)</f>
        <v>0</v>
      </c>
      <c r="G15" s="41"/>
    </row>
    <row r="16" spans="1:17" s="126" customFormat="1" ht="12.4" customHeight="1" x14ac:dyDescent="0.2">
      <c r="A16" s="55" t="s">
        <v>13</v>
      </c>
      <c r="B16" s="84"/>
      <c r="C16" s="84"/>
      <c r="D16" s="84"/>
      <c r="E16" s="84"/>
      <c r="F16" s="84"/>
      <c r="G16" s="41"/>
    </row>
    <row r="17" spans="1:7" s="126" customFormat="1" ht="12.4" customHeight="1" x14ac:dyDescent="0.2">
      <c r="A17" s="102" t="s">
        <v>81</v>
      </c>
      <c r="B17" s="84"/>
      <c r="C17" s="84"/>
      <c r="D17" s="84"/>
      <c r="E17" s="84"/>
      <c r="F17" s="84"/>
      <c r="G17" s="41"/>
    </row>
    <row r="18" spans="1:7" s="126" customFormat="1" x14ac:dyDescent="0.2">
      <c r="A18" s="102" t="s">
        <v>60</v>
      </c>
      <c r="B18" s="109"/>
      <c r="C18" s="109"/>
      <c r="D18" s="109"/>
      <c r="E18" s="109"/>
      <c r="F18" s="103">
        <f>SUM(B18:E18)</f>
        <v>0</v>
      </c>
      <c r="G18" s="41"/>
    </row>
    <row r="19" spans="1:7" s="126" customFormat="1" x14ac:dyDescent="0.2">
      <c r="A19" s="55" t="s">
        <v>14</v>
      </c>
      <c r="B19" s="109"/>
      <c r="C19" s="109"/>
      <c r="D19" s="109"/>
      <c r="E19" s="109"/>
      <c r="F19" s="103">
        <f>SUM(B19:E19)</f>
        <v>0</v>
      </c>
      <c r="G19" s="41"/>
    </row>
    <row r="20" spans="1:7" s="126" customFormat="1" x14ac:dyDescent="0.2">
      <c r="A20" s="102" t="s">
        <v>45</v>
      </c>
      <c r="B20" s="109"/>
      <c r="C20" s="109"/>
      <c r="D20" s="109"/>
      <c r="E20" s="109"/>
      <c r="F20" s="103">
        <f>SUM(B20:E20)</f>
        <v>0</v>
      </c>
      <c r="G20" s="41"/>
    </row>
    <row r="21" spans="1:7" s="126" customFormat="1" ht="12.75" customHeight="1" x14ac:dyDescent="0.2">
      <c r="A21" s="55" t="s">
        <v>46</v>
      </c>
      <c r="B21" s="84"/>
      <c r="C21" s="84"/>
      <c r="D21" s="84"/>
      <c r="E21" s="84"/>
      <c r="F21" s="84"/>
      <c r="G21" s="41"/>
    </row>
    <row r="22" spans="1:7" s="126" customFormat="1" x14ac:dyDescent="0.2">
      <c r="A22" s="55" t="s">
        <v>47</v>
      </c>
      <c r="B22" s="109"/>
      <c r="C22" s="109"/>
      <c r="D22" s="109"/>
      <c r="E22" s="109"/>
      <c r="F22" s="103">
        <f>SUM(B22:E22)</f>
        <v>0</v>
      </c>
      <c r="G22" s="41"/>
    </row>
    <row r="23" spans="1:7" s="126" customFormat="1" x14ac:dyDescent="0.2">
      <c r="A23" s="55" t="s">
        <v>132</v>
      </c>
      <c r="B23" s="110"/>
      <c r="C23" s="110"/>
      <c r="D23" s="110"/>
      <c r="E23" s="110"/>
      <c r="F23" s="103">
        <f>SUM(B23:E23)</f>
        <v>0</v>
      </c>
      <c r="G23" s="41"/>
    </row>
    <row r="24" spans="1:7" s="126" customFormat="1" x14ac:dyDescent="0.2">
      <c r="A24" s="55" t="s">
        <v>15</v>
      </c>
      <c r="B24" s="111"/>
      <c r="C24" s="111"/>
      <c r="D24" s="111"/>
      <c r="E24" s="111"/>
      <c r="F24" s="104">
        <f>SUM(B24:E24)</f>
        <v>0</v>
      </c>
      <c r="G24" s="41"/>
    </row>
    <row r="25" spans="1:7" s="126" customFormat="1" ht="12.4" customHeight="1" x14ac:dyDescent="0.2">
      <c r="A25" s="55"/>
      <c r="B25" s="105"/>
      <c r="C25" s="105"/>
      <c r="D25" s="105"/>
      <c r="E25" s="105"/>
      <c r="F25" s="106"/>
      <c r="G25" s="41"/>
    </row>
    <row r="26" spans="1:7" s="126" customFormat="1" ht="12.4" customHeight="1" x14ac:dyDescent="0.2">
      <c r="A26" s="55" t="s">
        <v>49</v>
      </c>
      <c r="B26" s="108">
        <f>SUM(B15:B24)</f>
        <v>0</v>
      </c>
      <c r="C26" s="108">
        <f>SUM(C15:C24)</f>
        <v>0</v>
      </c>
      <c r="D26" s="108">
        <f>SUM(D15:D24)</f>
        <v>0</v>
      </c>
      <c r="E26" s="108">
        <f>SUM(E15:E24)</f>
        <v>0</v>
      </c>
      <c r="F26" s="108">
        <f>SUM(F15:F24)</f>
        <v>0</v>
      </c>
      <c r="G26" s="41"/>
    </row>
    <row r="27" spans="1:7" s="126" customFormat="1" ht="12.4" customHeight="1" x14ac:dyDescent="0.2">
      <c r="A27" s="55"/>
      <c r="B27" s="114"/>
      <c r="C27" s="114"/>
      <c r="D27" s="114"/>
      <c r="E27" s="114"/>
      <c r="F27" s="114"/>
      <c r="G27" s="41"/>
    </row>
    <row r="28" spans="1:7" s="126" customFormat="1" ht="12.4" customHeight="1" x14ac:dyDescent="0.2">
      <c r="A28" s="54"/>
      <c r="B28" s="52"/>
      <c r="C28" s="52"/>
      <c r="D28" s="52"/>
      <c r="E28" s="52"/>
      <c r="F28" s="52"/>
      <c r="G28" s="41"/>
    </row>
    <row r="29" spans="1:7" s="126" customFormat="1" ht="12.4" customHeight="1" x14ac:dyDescent="0.2">
      <c r="A29" s="57" t="s">
        <v>0</v>
      </c>
      <c r="B29" s="52"/>
      <c r="C29" s="52"/>
      <c r="D29" s="52"/>
      <c r="E29" s="52"/>
      <c r="F29" s="52"/>
      <c r="G29" s="41"/>
    </row>
    <row r="30" spans="1:7" s="126" customFormat="1" ht="12.4" customHeight="1" x14ac:dyDescent="0.2">
      <c r="A30" s="54"/>
      <c r="B30" s="52"/>
      <c r="C30" s="52"/>
      <c r="D30" s="52"/>
      <c r="E30" s="52"/>
      <c r="F30" s="52"/>
      <c r="G30" s="41"/>
    </row>
    <row r="31" spans="1:7" s="12" customFormat="1" ht="15" customHeight="1" x14ac:dyDescent="0.2">
      <c r="A31" s="215"/>
      <c r="B31" s="215"/>
      <c r="C31" s="77"/>
      <c r="D31" s="216"/>
      <c r="E31" s="216"/>
      <c r="F31" s="216"/>
      <c r="G31" s="77"/>
    </row>
    <row r="32" spans="1:7" s="116" customFormat="1" x14ac:dyDescent="0.2">
      <c r="A32" s="205" t="s">
        <v>35</v>
      </c>
      <c r="B32" s="205"/>
      <c r="D32" s="154" t="s">
        <v>17</v>
      </c>
      <c r="E32" s="143"/>
      <c r="F32" s="122"/>
    </row>
    <row r="33" spans="1:6" s="122" customFormat="1" x14ac:dyDescent="0.2">
      <c r="A33" s="152"/>
      <c r="B33" s="152"/>
      <c r="D33" s="152"/>
      <c r="E33" s="152"/>
      <c r="F33" s="116"/>
    </row>
    <row r="34" spans="1:6" s="116" customFormat="1" x14ac:dyDescent="0.2">
      <c r="A34" s="153"/>
      <c r="B34" s="152"/>
      <c r="D34" s="153"/>
      <c r="E34" s="152"/>
    </row>
    <row r="35" spans="1:6" s="116" customFormat="1" x14ac:dyDescent="0.2">
      <c r="A35" s="154" t="s">
        <v>36</v>
      </c>
      <c r="B35" s="155"/>
      <c r="D35" s="154" t="s">
        <v>37</v>
      </c>
      <c r="E35" s="143"/>
      <c r="F35" s="122"/>
    </row>
    <row r="36" spans="1:6" s="126" customFormat="1" x14ac:dyDescent="0.2"/>
    <row r="37" spans="1:6" s="126" customFormat="1" x14ac:dyDescent="0.2"/>
    <row r="38" spans="1:6" s="126" customFormat="1" x14ac:dyDescent="0.2"/>
    <row r="39" spans="1:6" s="126" customFormat="1" x14ac:dyDescent="0.2"/>
    <row r="40" spans="1:6" s="126" customFormat="1" x14ac:dyDescent="0.2"/>
    <row r="41" spans="1:6" s="126" customFormat="1" x14ac:dyDescent="0.2"/>
    <row r="42" spans="1:6" s="126" customFormat="1" x14ac:dyDescent="0.2"/>
    <row r="43" spans="1:6" s="126" customFormat="1" x14ac:dyDescent="0.2"/>
    <row r="44" spans="1:6" s="126" customFormat="1" x14ac:dyDescent="0.2"/>
    <row r="45" spans="1:6" s="126" customFormat="1" x14ac:dyDescent="0.2"/>
    <row r="46" spans="1:6" s="126" customFormat="1" x14ac:dyDescent="0.2"/>
    <row r="47" spans="1:6" s="126" customFormat="1" x14ac:dyDescent="0.2"/>
    <row r="48" spans="1:6" s="126" customFormat="1" x14ac:dyDescent="0.2"/>
    <row r="49" s="126" customFormat="1" x14ac:dyDescent="0.2"/>
    <row r="50" s="126" customFormat="1" x14ac:dyDescent="0.2"/>
    <row r="51" s="126" customFormat="1" x14ac:dyDescent="0.2"/>
    <row r="52" s="126" customFormat="1" x14ac:dyDescent="0.2"/>
    <row r="53" s="126" customFormat="1" x14ac:dyDescent="0.2"/>
    <row r="54" s="126" customFormat="1" x14ac:dyDescent="0.2"/>
    <row r="55" s="126" customFormat="1" x14ac:dyDescent="0.2"/>
    <row r="56" s="126" customFormat="1" x14ac:dyDescent="0.2"/>
    <row r="57" s="126" customFormat="1" x14ac:dyDescent="0.2"/>
    <row r="58" s="126" customFormat="1" x14ac:dyDescent="0.2"/>
    <row r="59" s="126" customFormat="1" x14ac:dyDescent="0.2"/>
    <row r="60" s="126" customFormat="1" x14ac:dyDescent="0.2"/>
    <row r="61" s="126" customFormat="1" x14ac:dyDescent="0.2"/>
    <row r="62" s="126" customFormat="1" x14ac:dyDescent="0.2"/>
    <row r="63" s="126" customFormat="1" x14ac:dyDescent="0.2"/>
    <row r="64" s="126" customFormat="1" x14ac:dyDescent="0.2"/>
  </sheetData>
  <mergeCells count="12">
    <mergeCell ref="A32:B32"/>
    <mergeCell ref="C4:D4"/>
    <mergeCell ref="O1:Q1"/>
    <mergeCell ref="A3:E3"/>
    <mergeCell ref="B1:C1"/>
    <mergeCell ref="K1:N1"/>
    <mergeCell ref="P9:Q9"/>
    <mergeCell ref="M9:O9"/>
    <mergeCell ref="C10:D10"/>
    <mergeCell ref="E10:F10"/>
    <mergeCell ref="A31:B31"/>
    <mergeCell ref="D31:F31"/>
  </mergeCells>
  <phoneticPr fontId="5" type="noConversion"/>
  <pageMargins left="0.31" right="0.25" top="1.25" bottom="0.75" header="0.5" footer="0.5"/>
  <pageSetup paperSize="5" scale="85" firstPageNumber="5" orientation="portrait" r:id="rId1"/>
  <headerFooter alignWithMargins="0">
    <oddFooter>&amp;L&amp;A</odd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347484-A2C8-4D10-A543-E438A0785412}">
  <sheetPr>
    <tabColor rgb="FFB9FFDE"/>
    <pageSetUpPr fitToPage="1"/>
  </sheetPr>
  <dimension ref="A1:G27"/>
  <sheetViews>
    <sheetView showGridLines="0" zoomScaleNormal="100" zoomScaleSheetLayoutView="190" workbookViewId="0">
      <selection activeCell="B22" sqref="B22:C22"/>
    </sheetView>
  </sheetViews>
  <sheetFormatPr defaultColWidth="9.28515625" defaultRowHeight="12.75" x14ac:dyDescent="0.2"/>
  <cols>
    <col min="1" max="1" width="2.85546875" style="152" customWidth="1"/>
    <col min="2" max="2" width="30.28515625" style="152" customWidth="1"/>
    <col min="3" max="3" width="9.5703125" style="152" customWidth="1"/>
    <col min="4" max="4" width="6.7109375" style="152" customWidth="1"/>
    <col min="5" max="5" width="23" style="152" customWidth="1"/>
    <col min="6" max="6" width="7.28515625" style="152" customWidth="1"/>
    <col min="7" max="7" width="15.42578125" style="152" customWidth="1"/>
    <col min="8" max="8" width="8.28515625" style="152" customWidth="1"/>
    <col min="9" max="9" width="18" style="152" customWidth="1"/>
    <col min="10" max="10" width="6.28515625" style="152" customWidth="1"/>
    <col min="11" max="11" width="21.5703125" style="152" customWidth="1"/>
    <col min="12" max="16384" width="9.28515625" style="152"/>
  </cols>
  <sheetData>
    <row r="1" spans="1:7" s="173" customFormat="1" ht="15" customHeight="1" x14ac:dyDescent="0.25">
      <c r="A1" s="217" t="s">
        <v>23</v>
      </c>
      <c r="B1" s="217"/>
    </row>
    <row r="2" spans="1:7" ht="15" customHeight="1" x14ac:dyDescent="0.2">
      <c r="A2" s="143"/>
      <c r="B2" s="151"/>
    </row>
    <row r="3" spans="1:7" ht="15" customHeight="1" x14ac:dyDescent="0.2">
      <c r="A3" s="143" t="s">
        <v>24</v>
      </c>
      <c r="B3" s="180"/>
    </row>
    <row r="4" spans="1:7" ht="15" customHeight="1" x14ac:dyDescent="0.2">
      <c r="A4" s="144" t="s">
        <v>25</v>
      </c>
      <c r="B4" s="181"/>
      <c r="C4" s="147"/>
      <c r="D4" s="147"/>
      <c r="E4" s="147"/>
      <c r="F4" s="147"/>
      <c r="G4" s="147"/>
    </row>
    <row r="5" spans="1:7" ht="15" customHeight="1" x14ac:dyDescent="0.2">
      <c r="A5" s="143"/>
      <c r="B5" s="180"/>
    </row>
    <row r="6" spans="1:7" ht="15" customHeight="1" x14ac:dyDescent="0.2">
      <c r="A6" s="182" t="str">
        <f>+"RETIREMENT SYSTEM:   "&amp;+'Title Page'!E19</f>
        <v xml:space="preserve">RETIREMENT SYSTEM:   </v>
      </c>
      <c r="B6" s="180"/>
      <c r="C6" s="123"/>
      <c r="D6" s="123"/>
      <c r="E6" s="123"/>
    </row>
    <row r="7" spans="1:7" ht="15" customHeight="1" x14ac:dyDescent="0.2">
      <c r="A7" s="145"/>
      <c r="B7" s="151"/>
      <c r="C7" s="146"/>
    </row>
    <row r="8" spans="1:7" ht="15" customHeight="1" x14ac:dyDescent="0.2">
      <c r="A8" s="182" t="s">
        <v>73</v>
      </c>
      <c r="B8" s="180"/>
    </row>
    <row r="9" spans="1:7" ht="15" customHeight="1" x14ac:dyDescent="0.2">
      <c r="A9" s="143" t="s">
        <v>78</v>
      </c>
      <c r="B9" s="151"/>
      <c r="C9" s="146"/>
    </row>
    <row r="10" spans="1:7" ht="15" customHeight="1" x14ac:dyDescent="0.25">
      <c r="A10" s="119" t="str">
        <f>UPPER(+'Title Page'!B$15)</f>
        <v>FISCAL YEAR ENDED JUNE 30, 2023</v>
      </c>
      <c r="B10" s="183"/>
      <c r="C10" s="147"/>
      <c r="D10" s="147"/>
      <c r="E10" s="147"/>
      <c r="F10" s="147"/>
      <c r="G10" s="174" t="str">
        <f>+'General Instructions'!$J$8</f>
        <v>Due Date 08/11/2023</v>
      </c>
    </row>
    <row r="11" spans="1:7" ht="15" customHeight="1" x14ac:dyDescent="0.2">
      <c r="A11" s="145"/>
      <c r="B11" s="151"/>
      <c r="C11" s="146"/>
      <c r="D11" s="149"/>
    </row>
    <row r="12" spans="1:7" s="146" customFormat="1" ht="32.25" customHeight="1" x14ac:dyDescent="0.2">
      <c r="A12" s="175">
        <v>1</v>
      </c>
      <c r="B12" s="218" t="s">
        <v>95</v>
      </c>
      <c r="C12" s="218"/>
      <c r="D12" s="218"/>
      <c r="E12" s="218"/>
      <c r="F12" s="218"/>
    </row>
    <row r="13" spans="1:7" s="146" customFormat="1" x14ac:dyDescent="0.2">
      <c r="A13" s="176"/>
      <c r="B13" s="177" t="s">
        <v>76</v>
      </c>
    </row>
    <row r="14" spans="1:7" s="146" customFormat="1" ht="15" customHeight="1" x14ac:dyDescent="0.2">
      <c r="A14" s="145"/>
      <c r="B14" s="178"/>
    </row>
    <row r="15" spans="1:7" s="146" customFormat="1" ht="32.25" customHeight="1" x14ac:dyDescent="0.2">
      <c r="A15" s="175">
        <v>2</v>
      </c>
      <c r="B15" s="218" t="s">
        <v>71</v>
      </c>
      <c r="C15" s="218"/>
      <c r="D15" s="218"/>
      <c r="E15" s="218"/>
      <c r="F15" s="218"/>
    </row>
    <row r="16" spans="1:7" s="146" customFormat="1" x14ac:dyDescent="0.2">
      <c r="A16" s="176"/>
      <c r="B16" s="176" t="s">
        <v>79</v>
      </c>
    </row>
    <row r="17" spans="1:7" s="146" customFormat="1" x14ac:dyDescent="0.2">
      <c r="A17" s="176"/>
      <c r="B17" s="176"/>
    </row>
    <row r="18" spans="1:7" s="146" customFormat="1" ht="32.25" customHeight="1" x14ac:dyDescent="0.2">
      <c r="A18" s="175">
        <v>3</v>
      </c>
      <c r="B18" s="219" t="s">
        <v>77</v>
      </c>
      <c r="C18" s="219"/>
      <c r="D18" s="219"/>
      <c r="E18" s="219"/>
      <c r="F18" s="219"/>
    </row>
    <row r="19" spans="1:7" s="146" customFormat="1" x14ac:dyDescent="0.2">
      <c r="A19" s="176"/>
      <c r="B19" s="177" t="s">
        <v>80</v>
      </c>
    </row>
    <row r="20" spans="1:7" s="146" customFormat="1" x14ac:dyDescent="0.2">
      <c r="A20" s="176"/>
      <c r="B20" s="176"/>
    </row>
    <row r="21" spans="1:7" x14ac:dyDescent="0.2">
      <c r="A21" s="179"/>
      <c r="B21" s="151"/>
    </row>
    <row r="22" spans="1:7" x14ac:dyDescent="0.2">
      <c r="A22" s="179"/>
      <c r="B22" s="215"/>
      <c r="C22" s="215"/>
      <c r="E22" s="216"/>
      <c r="F22" s="216"/>
      <c r="G22" s="216"/>
    </row>
    <row r="23" spans="1:7" s="143" customFormat="1" x14ac:dyDescent="0.2">
      <c r="A23" s="154"/>
      <c r="B23" s="205" t="s">
        <v>35</v>
      </c>
      <c r="C23" s="205"/>
      <c r="E23" s="154" t="s">
        <v>17</v>
      </c>
    </row>
    <row r="24" spans="1:7" x14ac:dyDescent="0.2">
      <c r="D24" s="152" t="s">
        <v>38</v>
      </c>
    </row>
    <row r="26" spans="1:7" x14ac:dyDescent="0.2">
      <c r="B26" s="153"/>
      <c r="E26" s="153"/>
    </row>
    <row r="27" spans="1:7" s="143" customFormat="1" x14ac:dyDescent="0.2">
      <c r="B27" s="154" t="s">
        <v>36</v>
      </c>
      <c r="C27" s="155"/>
      <c r="E27" s="154" t="s">
        <v>37</v>
      </c>
    </row>
  </sheetData>
  <mergeCells count="7">
    <mergeCell ref="A1:B1"/>
    <mergeCell ref="B22:C22"/>
    <mergeCell ref="B23:C23"/>
    <mergeCell ref="B15:F15"/>
    <mergeCell ref="B18:F18"/>
    <mergeCell ref="E22:G22"/>
    <mergeCell ref="B12:F12"/>
  </mergeCells>
  <pageMargins left="0.75" right="0.25" top="1.25" bottom="0.75" header="0.5" footer="0.5"/>
  <pageSetup paperSize="5" scale="96" firstPageNumber="3" orientation="portrait" r:id="rId1"/>
  <headerFooter>
    <oddFooter>&amp;L&amp;A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84001" r:id="rId4" name="Check Box 1">
              <controlPr defaultSize="0" autoFill="0" autoLine="0" autoPict="0">
                <anchor moveWithCells="1" sizeWithCells="1">
                  <from>
                    <xdr:col>6</xdr:col>
                    <xdr:colOff>85725</xdr:colOff>
                    <xdr:row>13</xdr:row>
                    <xdr:rowOff>152400</xdr:rowOff>
                  </from>
                  <to>
                    <xdr:col>6</xdr:col>
                    <xdr:colOff>495300</xdr:colOff>
                    <xdr:row>15</xdr:row>
                    <xdr:rowOff>0</xdr:rowOff>
                  </to>
                </anchor>
              </controlPr>
            </control>
          </mc:Choice>
        </mc:AlternateContent>
        <mc:AlternateContent xmlns:mc="http://schemas.openxmlformats.org/markup-compatibility/2006">
          <mc:Choice Requires="x14">
            <control shapeId="384002" r:id="rId5" name="Check Box 2">
              <controlPr defaultSize="0" autoFill="0" autoLine="0" autoPict="0">
                <anchor moveWithCells="1" sizeWithCells="1">
                  <from>
                    <xdr:col>6</xdr:col>
                    <xdr:colOff>619125</xdr:colOff>
                    <xdr:row>13</xdr:row>
                    <xdr:rowOff>152400</xdr:rowOff>
                  </from>
                  <to>
                    <xdr:col>6</xdr:col>
                    <xdr:colOff>1000125</xdr:colOff>
                    <xdr:row>15</xdr:row>
                    <xdr:rowOff>9525</xdr:rowOff>
                  </to>
                </anchor>
              </controlPr>
            </control>
          </mc:Choice>
        </mc:AlternateContent>
        <mc:AlternateContent xmlns:mc="http://schemas.openxmlformats.org/markup-compatibility/2006">
          <mc:Choice Requires="x14">
            <control shapeId="384003" r:id="rId6" name="Check Box 3">
              <controlPr defaultSize="0" autoFill="0" autoLine="0" autoPict="0">
                <anchor moveWithCells="1" sizeWithCells="1">
                  <from>
                    <xdr:col>6</xdr:col>
                    <xdr:colOff>66675</xdr:colOff>
                    <xdr:row>16</xdr:row>
                    <xdr:rowOff>123825</xdr:rowOff>
                  </from>
                  <to>
                    <xdr:col>6</xdr:col>
                    <xdr:colOff>438150</xdr:colOff>
                    <xdr:row>18</xdr:row>
                    <xdr:rowOff>28575</xdr:rowOff>
                  </to>
                </anchor>
              </controlPr>
            </control>
          </mc:Choice>
        </mc:AlternateContent>
        <mc:AlternateContent xmlns:mc="http://schemas.openxmlformats.org/markup-compatibility/2006">
          <mc:Choice Requires="x14">
            <control shapeId="384004" r:id="rId7" name="Check Box 4">
              <controlPr defaultSize="0" autoFill="0" autoLine="0" autoPict="0">
                <anchor moveWithCells="1" sizeWithCells="1">
                  <from>
                    <xdr:col>6</xdr:col>
                    <xdr:colOff>638175</xdr:colOff>
                    <xdr:row>16</xdr:row>
                    <xdr:rowOff>133350</xdr:rowOff>
                  </from>
                  <to>
                    <xdr:col>6</xdr:col>
                    <xdr:colOff>1000125</xdr:colOff>
                    <xdr:row>18</xdr:row>
                    <xdr:rowOff>28575</xdr:rowOff>
                  </to>
                </anchor>
              </controlPr>
            </control>
          </mc:Choice>
        </mc:AlternateContent>
        <mc:AlternateContent xmlns:mc="http://schemas.openxmlformats.org/markup-compatibility/2006">
          <mc:Choice Requires="x14">
            <control shapeId="384006" r:id="rId8" name="Check Box 6">
              <controlPr defaultSize="0" autoFill="0" autoLine="0" autoPict="0">
                <anchor moveWithCells="1" sizeWithCells="1">
                  <from>
                    <xdr:col>6</xdr:col>
                    <xdr:colOff>76200</xdr:colOff>
                    <xdr:row>10</xdr:row>
                    <xdr:rowOff>152400</xdr:rowOff>
                  </from>
                  <to>
                    <xdr:col>6</xdr:col>
                    <xdr:colOff>466725</xdr:colOff>
                    <xdr:row>12</xdr:row>
                    <xdr:rowOff>9525</xdr:rowOff>
                  </to>
                </anchor>
              </controlPr>
            </control>
          </mc:Choice>
        </mc:AlternateContent>
        <mc:AlternateContent xmlns:mc="http://schemas.openxmlformats.org/markup-compatibility/2006">
          <mc:Choice Requires="x14">
            <control shapeId="384007" r:id="rId9" name="Check Box 7">
              <controlPr defaultSize="0" autoFill="0" autoLine="0" autoPict="0">
                <anchor moveWithCells="1" sizeWithCells="1">
                  <from>
                    <xdr:col>6</xdr:col>
                    <xdr:colOff>619125</xdr:colOff>
                    <xdr:row>10</xdr:row>
                    <xdr:rowOff>142875</xdr:rowOff>
                  </from>
                  <to>
                    <xdr:col>6</xdr:col>
                    <xdr:colOff>990600</xdr:colOff>
                    <xdr:row>12</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33">
    <tabColor rgb="FFFFFFCC"/>
  </sheetPr>
  <dimension ref="A1:K101"/>
  <sheetViews>
    <sheetView showGridLines="0" zoomScale="124" zoomScaleNormal="124" zoomScaleSheetLayoutView="90" workbookViewId="0">
      <selection activeCell="A12" sqref="A12:J13"/>
    </sheetView>
  </sheetViews>
  <sheetFormatPr defaultColWidth="9.140625" defaultRowHeight="12.75" x14ac:dyDescent="0.2"/>
  <cols>
    <col min="1" max="1" width="8.7109375" style="24" customWidth="1"/>
    <col min="2" max="5" width="9.140625" style="24"/>
    <col min="6" max="6" width="8.140625" style="24" customWidth="1"/>
    <col min="7" max="7" width="8.7109375" style="24" customWidth="1"/>
    <col min="8" max="8" width="10.5703125" style="24" customWidth="1"/>
    <col min="9" max="9" width="11.42578125" style="24" customWidth="1"/>
    <col min="10" max="10" width="11" style="24" customWidth="1"/>
    <col min="11" max="16384" width="9.140625" style="24"/>
  </cols>
  <sheetData>
    <row r="1" spans="1:11" ht="15.75" x14ac:dyDescent="0.25">
      <c r="A1" s="59" t="s">
        <v>23</v>
      </c>
      <c r="B1" s="60"/>
      <c r="C1" s="60"/>
      <c r="D1" s="60"/>
      <c r="E1" s="60"/>
      <c r="F1" s="60"/>
      <c r="G1" s="60"/>
      <c r="H1" s="60"/>
      <c r="I1" s="60"/>
      <c r="J1" s="20"/>
    </row>
    <row r="2" spans="1:11" ht="15" x14ac:dyDescent="0.25">
      <c r="A2" s="61"/>
      <c r="B2" s="60"/>
      <c r="C2" s="60"/>
      <c r="D2" s="60"/>
      <c r="E2" s="60"/>
      <c r="F2" s="60"/>
      <c r="G2" s="60"/>
      <c r="H2" s="60"/>
      <c r="I2" s="60"/>
      <c r="J2" s="20"/>
    </row>
    <row r="3" spans="1:11" ht="15" x14ac:dyDescent="0.25">
      <c r="A3" s="61" t="s">
        <v>24</v>
      </c>
      <c r="B3" s="61"/>
      <c r="C3" s="61"/>
      <c r="D3" s="61"/>
      <c r="E3" s="61"/>
      <c r="F3" s="60"/>
      <c r="G3" s="60"/>
      <c r="H3" s="60"/>
      <c r="I3" s="60"/>
      <c r="J3"/>
    </row>
    <row r="4" spans="1:11" ht="15" x14ac:dyDescent="0.25">
      <c r="A4" s="62" t="s">
        <v>25</v>
      </c>
      <c r="B4" s="62"/>
      <c r="C4" s="62"/>
      <c r="D4" s="62"/>
      <c r="E4" s="62"/>
      <c r="F4" s="63"/>
      <c r="G4" s="63"/>
      <c r="H4" s="63"/>
      <c r="I4" s="63"/>
      <c r="J4" s="63"/>
    </row>
    <row r="5" spans="1:11" ht="15" x14ac:dyDescent="0.25">
      <c r="A5" s="61"/>
      <c r="B5" s="60"/>
      <c r="C5" s="60"/>
      <c r="D5" s="60"/>
      <c r="E5" s="60"/>
      <c r="F5" s="60"/>
      <c r="G5" s="60"/>
      <c r="H5" s="60"/>
      <c r="I5" s="60"/>
      <c r="J5" s="31"/>
    </row>
    <row r="6" spans="1:11" s="120" customFormat="1" ht="15" customHeight="1" x14ac:dyDescent="0.25">
      <c r="A6" s="51" t="str">
        <f>+"RETIREMENT SYSTEM:   "&amp;+'Title Page'!E19</f>
        <v xml:space="preserve">RETIREMENT SYSTEM:   </v>
      </c>
      <c r="B6" s="121"/>
      <c r="C6"/>
      <c r="D6"/>
      <c r="E6"/>
    </row>
    <row r="7" spans="1:11" ht="15" x14ac:dyDescent="0.25">
      <c r="A7" s="64"/>
      <c r="B7" s="61"/>
      <c r="C7" s="61"/>
      <c r="D7" s="61"/>
      <c r="E7" s="60"/>
      <c r="F7" s="60"/>
      <c r="G7" s="60"/>
      <c r="H7" s="60"/>
      <c r="I7" s="60"/>
      <c r="J7" s="31"/>
    </row>
    <row r="8" spans="1:11" ht="15" x14ac:dyDescent="0.25">
      <c r="A8" s="64" t="s">
        <v>74</v>
      </c>
      <c r="B8" s="64"/>
      <c r="C8" s="64"/>
      <c r="D8" s="64"/>
      <c r="E8" s="64"/>
      <c r="F8" s="65"/>
      <c r="G8" s="60"/>
      <c r="H8" s="60"/>
      <c r="I8" s="60"/>
      <c r="J8" s="31"/>
    </row>
    <row r="9" spans="1:11" ht="15" x14ac:dyDescent="0.25">
      <c r="A9" s="32" t="s">
        <v>131</v>
      </c>
      <c r="B9" s="61"/>
      <c r="C9" s="61"/>
      <c r="D9" s="61"/>
      <c r="E9" s="60"/>
      <c r="F9" s="60"/>
      <c r="G9" s="60"/>
      <c r="H9" s="60"/>
      <c r="I9" s="60"/>
      <c r="J9" s="31"/>
    </row>
    <row r="10" spans="1:11" ht="15" x14ac:dyDescent="0.25">
      <c r="A10" s="119" t="str">
        <f>UPPER(+'Title Page'!B$15)</f>
        <v>FISCAL YEAR ENDED JUNE 30, 2023</v>
      </c>
      <c r="B10" s="62"/>
      <c r="C10" s="62"/>
      <c r="D10" s="62"/>
      <c r="E10" s="63"/>
      <c r="F10" s="63"/>
      <c r="G10" s="63"/>
      <c r="H10" s="63"/>
      <c r="I10" s="63"/>
      <c r="J10" s="148" t="str">
        <f>+'General Instructions'!$J$8</f>
        <v>Due Date 08/11/2023</v>
      </c>
    </row>
    <row r="11" spans="1:11" x14ac:dyDescent="0.2">
      <c r="A11" s="38"/>
      <c r="B11" s="38"/>
      <c r="C11" s="38"/>
      <c r="D11" s="38"/>
      <c r="E11" s="38"/>
      <c r="F11" s="38"/>
      <c r="G11" s="38"/>
      <c r="H11" s="38"/>
      <c r="I11" s="38"/>
      <c r="J11" s="38"/>
    </row>
    <row r="12" spans="1:11" ht="12.75" customHeight="1" x14ac:dyDescent="0.2">
      <c r="A12" s="229" t="s">
        <v>104</v>
      </c>
      <c r="B12" s="227"/>
      <c r="C12" s="227"/>
      <c r="D12" s="227"/>
      <c r="E12" s="227"/>
      <c r="F12" s="227"/>
      <c r="G12" s="227"/>
      <c r="H12" s="227"/>
      <c r="I12" s="227"/>
      <c r="J12" s="227"/>
      <c r="K12" s="41"/>
    </row>
    <row r="13" spans="1:11" x14ac:dyDescent="0.2">
      <c r="A13" s="227"/>
      <c r="B13" s="227"/>
      <c r="C13" s="227"/>
      <c r="D13" s="227"/>
      <c r="E13" s="227"/>
      <c r="F13" s="227"/>
      <c r="G13" s="227"/>
      <c r="H13" s="227"/>
      <c r="I13" s="227"/>
      <c r="J13" s="227"/>
      <c r="K13" s="41"/>
    </row>
    <row r="14" spans="1:11" x14ac:dyDescent="0.2">
      <c r="A14" s="124"/>
      <c r="B14" s="124"/>
      <c r="C14" s="124"/>
      <c r="D14" s="124"/>
      <c r="E14" s="124"/>
      <c r="F14" s="124"/>
      <c r="G14" s="124"/>
      <c r="H14" s="124"/>
      <c r="I14" s="124"/>
      <c r="J14" s="124"/>
      <c r="K14" s="41"/>
    </row>
    <row r="15" spans="1:11" x14ac:dyDescent="0.2">
      <c r="A15" s="57" t="s">
        <v>52</v>
      </c>
      <c r="B15" s="41"/>
      <c r="C15" s="41"/>
      <c r="D15" s="41"/>
      <c r="E15" s="41"/>
      <c r="F15" s="41"/>
      <c r="G15" s="41"/>
      <c r="H15" s="41"/>
      <c r="I15" s="41"/>
      <c r="J15" s="41"/>
      <c r="K15" s="41"/>
    </row>
    <row r="16" spans="1:11" ht="12.75" customHeight="1" x14ac:dyDescent="0.2">
      <c r="A16" s="164" t="s">
        <v>105</v>
      </c>
      <c r="B16" s="230" t="s">
        <v>106</v>
      </c>
      <c r="C16" s="230"/>
      <c r="D16" s="230"/>
      <c r="E16" s="230"/>
      <c r="F16" s="230"/>
      <c r="G16" s="230"/>
      <c r="H16" s="230"/>
      <c r="I16" s="230"/>
      <c r="J16" s="230"/>
      <c r="K16" s="41"/>
    </row>
    <row r="17" spans="1:11" ht="13.15" customHeight="1" x14ac:dyDescent="0.2">
      <c r="A17" s="164"/>
      <c r="B17" s="230"/>
      <c r="C17" s="230"/>
      <c r="D17" s="230"/>
      <c r="E17" s="230"/>
      <c r="F17" s="230"/>
      <c r="G17" s="230"/>
      <c r="H17" s="230"/>
      <c r="I17" s="230"/>
      <c r="J17" s="230"/>
      <c r="K17" s="41"/>
    </row>
    <row r="18" spans="1:11" ht="13.15" customHeight="1" x14ac:dyDescent="0.2">
      <c r="A18" s="164"/>
      <c r="B18" s="230"/>
      <c r="C18" s="230"/>
      <c r="D18" s="230"/>
      <c r="E18" s="230"/>
      <c r="F18" s="230"/>
      <c r="G18" s="230"/>
      <c r="H18" s="230"/>
      <c r="I18" s="230"/>
      <c r="J18" s="230"/>
      <c r="K18" s="41"/>
    </row>
    <row r="19" spans="1:11" ht="13.15" customHeight="1" x14ac:dyDescent="0.2">
      <c r="A19" s="164"/>
      <c r="B19" s="230"/>
      <c r="C19" s="230"/>
      <c r="D19" s="230"/>
      <c r="E19" s="230"/>
      <c r="F19" s="230"/>
      <c r="G19" s="230"/>
      <c r="H19" s="230"/>
      <c r="I19" s="230"/>
      <c r="J19" s="230"/>
      <c r="K19" s="41"/>
    </row>
    <row r="20" spans="1:11" ht="13.15" customHeight="1" x14ac:dyDescent="0.2">
      <c r="A20" s="164"/>
      <c r="B20" s="230"/>
      <c r="C20" s="230"/>
      <c r="D20" s="230"/>
      <c r="E20" s="230"/>
      <c r="F20" s="230"/>
      <c r="G20" s="230"/>
      <c r="H20" s="230"/>
      <c r="I20" s="230"/>
      <c r="J20" s="230"/>
      <c r="K20" s="41"/>
    </row>
    <row r="21" spans="1:11" ht="13.15" customHeight="1" x14ac:dyDescent="0.2">
      <c r="A21" s="164"/>
      <c r="B21" s="54"/>
      <c r="C21" s="54"/>
      <c r="D21" s="54"/>
      <c r="E21" s="54"/>
      <c r="F21" s="54"/>
      <c r="G21" s="54"/>
      <c r="H21" s="54"/>
      <c r="I21" s="54"/>
      <c r="J21" s="54"/>
      <c r="K21" s="41"/>
    </row>
    <row r="22" spans="1:11" ht="13.15" customHeight="1" x14ac:dyDescent="0.2">
      <c r="A22" s="164"/>
      <c r="B22" s="231" t="s">
        <v>82</v>
      </c>
      <c r="C22" s="231"/>
      <c r="D22" s="231"/>
      <c r="E22" s="231"/>
      <c r="F22" s="231"/>
      <c r="G22" s="231"/>
      <c r="H22" s="231"/>
      <c r="I22" s="231"/>
      <c r="J22" s="231"/>
      <c r="K22" s="41"/>
    </row>
    <row r="23" spans="1:11" ht="13.15" customHeight="1" x14ac:dyDescent="0.2">
      <c r="A23" s="164"/>
      <c r="B23" s="165" t="s">
        <v>107</v>
      </c>
      <c r="C23" s="166"/>
      <c r="D23" s="166"/>
      <c r="E23" s="166"/>
      <c r="F23" s="166"/>
      <c r="G23" s="166"/>
      <c r="H23" s="166"/>
      <c r="I23" s="166"/>
      <c r="J23" s="166"/>
      <c r="K23" s="166"/>
    </row>
    <row r="24" spans="1:11" ht="13.15" customHeight="1" x14ac:dyDescent="0.2">
      <c r="A24" s="164"/>
      <c r="B24" s="165" t="s">
        <v>108</v>
      </c>
      <c r="C24" s="166"/>
      <c r="D24" s="166"/>
      <c r="E24" s="166"/>
      <c r="F24" s="166"/>
      <c r="G24" s="166"/>
      <c r="H24" s="166"/>
      <c r="I24" s="166"/>
      <c r="J24" s="166"/>
      <c r="K24" s="166"/>
    </row>
    <row r="25" spans="1:11" ht="13.15" customHeight="1" x14ac:dyDescent="0.2">
      <c r="A25" s="164"/>
      <c r="B25" s="165" t="s">
        <v>109</v>
      </c>
      <c r="C25" s="166"/>
      <c r="D25" s="166"/>
      <c r="E25" s="166"/>
      <c r="F25" s="166"/>
      <c r="G25" s="166"/>
      <c r="H25" s="166"/>
      <c r="I25" s="166"/>
      <c r="J25" s="166"/>
      <c r="K25" s="166"/>
    </row>
    <row r="26" spans="1:11" ht="13.15" customHeight="1" x14ac:dyDescent="0.2">
      <c r="A26" s="164"/>
      <c r="B26" s="165" t="s">
        <v>110</v>
      </c>
      <c r="C26" s="166"/>
      <c r="D26" s="166"/>
      <c r="E26" s="166"/>
      <c r="F26" s="166"/>
      <c r="G26" s="166"/>
      <c r="H26" s="166"/>
      <c r="I26" s="166"/>
      <c r="J26" s="166"/>
      <c r="K26" s="166"/>
    </row>
    <row r="27" spans="1:11" ht="13.15" customHeight="1" x14ac:dyDescent="0.2">
      <c r="A27" s="164"/>
      <c r="B27" s="165" t="s">
        <v>111</v>
      </c>
      <c r="C27" s="166"/>
      <c r="D27" s="166"/>
      <c r="E27" s="166"/>
      <c r="F27" s="166"/>
      <c r="G27" s="166"/>
      <c r="H27" s="166"/>
      <c r="I27" s="166"/>
      <c r="J27" s="166"/>
      <c r="K27" s="166"/>
    </row>
    <row r="28" spans="1:11" ht="13.15" customHeight="1" x14ac:dyDescent="0.2">
      <c r="A28" s="164"/>
      <c r="B28" s="165" t="s">
        <v>112</v>
      </c>
      <c r="C28" s="166"/>
      <c r="D28" s="166"/>
      <c r="E28" s="166"/>
      <c r="F28" s="166"/>
      <c r="G28" s="166"/>
      <c r="H28" s="166"/>
      <c r="I28" s="166"/>
      <c r="J28" s="166"/>
      <c r="K28" s="166"/>
    </row>
    <row r="29" spans="1:11" ht="13.15" customHeight="1" x14ac:dyDescent="0.2">
      <c r="A29" s="164"/>
      <c r="B29" s="165" t="s">
        <v>113</v>
      </c>
      <c r="C29" s="166"/>
      <c r="D29" s="166"/>
      <c r="E29" s="166"/>
      <c r="F29" s="166"/>
      <c r="G29" s="166"/>
      <c r="H29" s="166"/>
      <c r="I29" s="166"/>
      <c r="J29" s="166"/>
      <c r="K29" s="166"/>
    </row>
    <row r="30" spans="1:11" ht="13.15" customHeight="1" x14ac:dyDescent="0.2">
      <c r="A30" s="164"/>
      <c r="B30" s="165" t="s">
        <v>114</v>
      </c>
      <c r="C30" s="166"/>
      <c r="D30" s="166"/>
      <c r="E30" s="166"/>
      <c r="F30" s="166"/>
      <c r="G30" s="166"/>
      <c r="H30" s="166"/>
      <c r="I30" s="166"/>
      <c r="J30" s="166"/>
      <c r="K30" s="166"/>
    </row>
    <row r="31" spans="1:11" ht="13.15" customHeight="1" x14ac:dyDescent="0.2">
      <c r="A31" s="164"/>
      <c r="B31" s="165" t="s">
        <v>115</v>
      </c>
      <c r="C31" s="166"/>
      <c r="D31" s="166"/>
      <c r="E31" s="166"/>
      <c r="F31" s="166"/>
      <c r="G31" s="166"/>
      <c r="H31" s="166"/>
      <c r="I31" s="166"/>
      <c r="J31" s="166"/>
      <c r="K31" s="166"/>
    </row>
    <row r="32" spans="1:11" ht="13.15" customHeight="1" x14ac:dyDescent="0.2">
      <c r="A32" s="164"/>
      <c r="B32" s="165" t="s">
        <v>116</v>
      </c>
      <c r="C32" s="166"/>
      <c r="D32" s="166"/>
      <c r="E32" s="166"/>
      <c r="F32" s="166"/>
      <c r="G32" s="166"/>
      <c r="H32" s="166"/>
      <c r="I32" s="166"/>
      <c r="J32" s="166"/>
      <c r="K32" s="166"/>
    </row>
    <row r="33" spans="1:11" s="25" customFormat="1" x14ac:dyDescent="0.2">
      <c r="A33" s="164"/>
      <c r="B33" s="165" t="s">
        <v>117</v>
      </c>
      <c r="C33" s="166"/>
      <c r="D33" s="166"/>
      <c r="E33" s="166"/>
      <c r="F33" s="166"/>
      <c r="G33" s="166"/>
      <c r="H33" s="166"/>
      <c r="I33" s="166"/>
      <c r="J33" s="166"/>
      <c r="K33" s="166"/>
    </row>
    <row r="34" spans="1:11" s="25" customFormat="1" x14ac:dyDescent="0.2">
      <c r="A34" s="164"/>
      <c r="B34" s="165" t="s">
        <v>118</v>
      </c>
      <c r="C34" s="166"/>
      <c r="D34" s="166"/>
      <c r="E34" s="166"/>
      <c r="F34" s="166"/>
      <c r="G34" s="166"/>
      <c r="H34" s="166"/>
      <c r="I34" s="166"/>
      <c r="J34" s="166"/>
      <c r="K34" s="166"/>
    </row>
    <row r="35" spans="1:11" s="25" customFormat="1" x14ac:dyDescent="0.2">
      <c r="A35" s="164"/>
      <c r="B35" s="165" t="s">
        <v>119</v>
      </c>
      <c r="C35" s="166"/>
      <c r="D35" s="166"/>
      <c r="E35" s="166"/>
      <c r="F35" s="166"/>
      <c r="G35" s="166"/>
      <c r="H35" s="166"/>
      <c r="I35" s="166"/>
      <c r="J35" s="166"/>
      <c r="K35" s="166"/>
    </row>
    <row r="36" spans="1:11" s="25" customFormat="1" x14ac:dyDescent="0.2">
      <c r="A36" s="164"/>
      <c r="B36" s="165" t="s">
        <v>120</v>
      </c>
      <c r="C36" s="166"/>
      <c r="D36" s="166"/>
      <c r="E36" s="166"/>
      <c r="F36" s="166"/>
      <c r="G36" s="166"/>
      <c r="H36" s="166"/>
      <c r="I36" s="166"/>
      <c r="J36" s="166"/>
      <c r="K36" s="166"/>
    </row>
    <row r="37" spans="1:11" s="25" customFormat="1" x14ac:dyDescent="0.2">
      <c r="A37" s="164"/>
      <c r="B37" s="165" t="s">
        <v>121</v>
      </c>
      <c r="C37" s="166"/>
      <c r="D37" s="166"/>
      <c r="E37" s="166"/>
      <c r="F37" s="166"/>
      <c r="G37" s="166"/>
      <c r="H37" s="166"/>
      <c r="I37" s="166"/>
      <c r="J37" s="166"/>
      <c r="K37" s="166"/>
    </row>
    <row r="38" spans="1:11" s="23" customFormat="1" ht="14.25" customHeight="1" x14ac:dyDescent="0.2">
      <c r="A38" s="164"/>
      <c r="B38" s="165" t="s">
        <v>122</v>
      </c>
      <c r="C38" s="166"/>
      <c r="D38" s="166"/>
      <c r="E38" s="166"/>
      <c r="F38" s="166"/>
      <c r="G38" s="166"/>
      <c r="H38" s="166"/>
      <c r="I38" s="166"/>
      <c r="J38" s="166"/>
      <c r="K38" s="166"/>
    </row>
    <row r="39" spans="1:11" x14ac:dyDescent="0.2">
      <c r="A39" s="164"/>
      <c r="B39" s="165" t="s">
        <v>123</v>
      </c>
      <c r="C39" s="166"/>
      <c r="D39" s="166"/>
      <c r="E39" s="166"/>
      <c r="F39" s="166"/>
      <c r="G39" s="166"/>
      <c r="H39" s="166"/>
      <c r="I39" s="166"/>
      <c r="J39" s="166"/>
      <c r="K39" s="166"/>
    </row>
    <row r="40" spans="1:11" x14ac:dyDescent="0.2">
      <c r="A40" s="164"/>
      <c r="B40" s="165" t="s">
        <v>124</v>
      </c>
      <c r="C40" s="166"/>
      <c r="D40" s="166"/>
      <c r="E40" s="166"/>
      <c r="F40" s="166"/>
      <c r="G40" s="166"/>
      <c r="H40" s="166"/>
      <c r="I40" s="166"/>
      <c r="J40" s="166"/>
      <c r="K40" s="166"/>
    </row>
    <row r="42" spans="1:11" x14ac:dyDescent="0.2">
      <c r="A42" s="164" t="s">
        <v>105</v>
      </c>
      <c r="B42" s="232" t="s">
        <v>125</v>
      </c>
      <c r="C42" s="232"/>
      <c r="D42" s="232"/>
      <c r="E42" s="232"/>
      <c r="F42" s="232"/>
      <c r="G42" s="232"/>
      <c r="H42" s="232"/>
      <c r="I42" s="232"/>
      <c r="J42" s="232"/>
      <c r="K42" s="41"/>
    </row>
    <row r="43" spans="1:11" x14ac:dyDescent="0.2">
      <c r="A43" s="164"/>
      <c r="B43" s="232"/>
      <c r="C43" s="232"/>
      <c r="D43" s="232"/>
      <c r="E43" s="232"/>
      <c r="F43" s="232"/>
      <c r="G43" s="232"/>
      <c r="H43" s="232"/>
      <c r="I43" s="232"/>
      <c r="J43" s="232"/>
      <c r="K43" s="41"/>
    </row>
    <row r="44" spans="1:11" x14ac:dyDescent="0.2">
      <c r="A44" s="164"/>
      <c r="B44" s="232"/>
      <c r="C44" s="232"/>
      <c r="D44" s="232"/>
      <c r="E44" s="232"/>
      <c r="F44" s="232"/>
      <c r="G44" s="232"/>
      <c r="H44" s="232"/>
      <c r="I44" s="232"/>
      <c r="J44" s="232"/>
      <c r="K44" s="41"/>
    </row>
    <row r="45" spans="1:11" x14ac:dyDescent="0.2">
      <c r="A45" s="164"/>
      <c r="B45" s="232"/>
      <c r="C45" s="232"/>
      <c r="D45" s="232"/>
      <c r="E45" s="232"/>
      <c r="F45" s="232"/>
      <c r="G45" s="232"/>
      <c r="H45" s="232"/>
      <c r="I45" s="232"/>
      <c r="J45" s="232"/>
      <c r="K45" s="41"/>
    </row>
    <row r="46" spans="1:11" x14ac:dyDescent="0.2">
      <c r="A46" s="164"/>
      <c r="B46" s="232"/>
      <c r="C46" s="232"/>
      <c r="D46" s="232"/>
      <c r="E46" s="232"/>
      <c r="F46" s="232"/>
      <c r="G46" s="232"/>
      <c r="H46" s="232"/>
      <c r="I46" s="232"/>
      <c r="J46" s="232"/>
      <c r="K46" s="41"/>
    </row>
    <row r="47" spans="1:11" ht="12.75" customHeight="1" x14ac:dyDescent="0.2">
      <c r="A47" s="164"/>
      <c r="B47" s="232"/>
      <c r="C47" s="232"/>
      <c r="D47" s="232"/>
      <c r="E47" s="232"/>
      <c r="F47" s="232"/>
      <c r="G47" s="232"/>
      <c r="H47" s="232"/>
      <c r="I47" s="232"/>
      <c r="J47" s="232"/>
      <c r="K47" s="41"/>
    </row>
    <row r="48" spans="1:11" x14ac:dyDescent="0.2">
      <c r="A48" s="164"/>
      <c r="B48" s="167"/>
      <c r="C48" s="54"/>
      <c r="D48" s="54"/>
      <c r="E48" s="54"/>
      <c r="F48" s="54"/>
      <c r="G48" s="54"/>
      <c r="H48" s="54"/>
      <c r="I48" s="54"/>
      <c r="J48" s="54"/>
      <c r="K48" s="41"/>
    </row>
    <row r="49" spans="1:11" x14ac:dyDescent="0.2">
      <c r="A49" s="164" t="s">
        <v>105</v>
      </c>
      <c r="B49" s="230" t="s">
        <v>126</v>
      </c>
      <c r="C49" s="230"/>
      <c r="D49" s="230"/>
      <c r="E49" s="230"/>
      <c r="F49" s="230"/>
      <c r="G49" s="230"/>
      <c r="H49" s="230"/>
      <c r="I49" s="230"/>
      <c r="J49" s="230"/>
      <c r="K49" s="41"/>
    </row>
    <row r="50" spans="1:11" x14ac:dyDescent="0.2">
      <c r="A50" s="164"/>
      <c r="B50" s="230"/>
      <c r="C50" s="230"/>
      <c r="D50" s="230"/>
      <c r="E50" s="230"/>
      <c r="F50" s="230"/>
      <c r="G50" s="230"/>
      <c r="H50" s="230"/>
      <c r="I50" s="230"/>
      <c r="J50" s="230"/>
      <c r="K50" s="41"/>
    </row>
    <row r="51" spans="1:11" ht="12.75" customHeight="1" x14ac:dyDescent="0.2">
      <c r="A51" s="164"/>
      <c r="B51" s="230"/>
      <c r="C51" s="230"/>
      <c r="D51" s="230"/>
      <c r="E51" s="230"/>
      <c r="F51" s="230"/>
      <c r="G51" s="230"/>
      <c r="H51" s="230"/>
      <c r="I51" s="230"/>
      <c r="J51" s="230"/>
      <c r="K51" s="41"/>
    </row>
    <row r="52" spans="1:11" x14ac:dyDescent="0.2">
      <c r="A52" s="164"/>
      <c r="B52" s="230"/>
      <c r="C52" s="230"/>
      <c r="D52" s="230"/>
      <c r="E52" s="230"/>
      <c r="F52" s="230"/>
      <c r="G52" s="230"/>
      <c r="H52" s="230"/>
      <c r="I52" s="230"/>
      <c r="J52" s="230"/>
      <c r="K52" s="41"/>
    </row>
    <row r="53" spans="1:11" ht="12.75" customHeight="1" x14ac:dyDescent="0.2">
      <c r="A53" s="164"/>
      <c r="B53" s="230"/>
      <c r="C53" s="230"/>
      <c r="D53" s="230"/>
      <c r="E53" s="230"/>
      <c r="F53" s="230"/>
      <c r="G53" s="230"/>
      <c r="H53" s="230"/>
      <c r="I53" s="230"/>
      <c r="J53" s="230"/>
      <c r="K53" s="41"/>
    </row>
    <row r="54" spans="1:11" x14ac:dyDescent="0.2">
      <c r="A54" s="41"/>
      <c r="B54" s="41"/>
      <c r="C54" s="41"/>
      <c r="D54" s="41"/>
      <c r="E54" s="124"/>
      <c r="F54" s="41"/>
      <c r="G54" s="41"/>
      <c r="H54" s="41"/>
      <c r="I54" s="41"/>
      <c r="J54" s="41"/>
      <c r="K54" s="41"/>
    </row>
    <row r="55" spans="1:11" x14ac:dyDescent="0.2">
      <c r="A55" s="226" t="s">
        <v>83</v>
      </c>
      <c r="B55" s="226"/>
      <c r="C55" s="226"/>
      <c r="D55" s="226"/>
      <c r="E55" s="226"/>
      <c r="F55" s="226"/>
      <c r="G55" s="226"/>
      <c r="H55" s="226"/>
      <c r="I55" s="226"/>
      <c r="J55" s="226"/>
      <c r="K55" s="41"/>
    </row>
    <row r="56" spans="1:11" ht="13.15" customHeight="1" x14ac:dyDescent="0.2">
      <c r="A56" s="41"/>
      <c r="B56" s="41"/>
      <c r="C56" s="41"/>
      <c r="D56" s="41"/>
      <c r="E56" s="41"/>
      <c r="F56" s="41"/>
      <c r="G56" s="41"/>
      <c r="H56" s="41"/>
      <c r="I56" s="41"/>
      <c r="J56" s="41"/>
      <c r="K56" s="41"/>
    </row>
    <row r="57" spans="1:11" x14ac:dyDescent="0.2">
      <c r="A57" s="200" t="s">
        <v>127</v>
      </c>
      <c r="B57" s="227"/>
      <c r="C57" s="227"/>
      <c r="D57" s="227"/>
      <c r="E57" s="227"/>
      <c r="F57" s="227"/>
      <c r="G57" s="227"/>
      <c r="H57" s="227"/>
      <c r="I57" s="227"/>
      <c r="J57" s="227"/>
      <c r="K57" s="41"/>
    </row>
    <row r="58" spans="1:11" x14ac:dyDescent="0.2">
      <c r="A58" s="227"/>
      <c r="B58" s="227"/>
      <c r="C58" s="227"/>
      <c r="D58" s="227"/>
      <c r="E58" s="227"/>
      <c r="F58" s="227"/>
      <c r="G58" s="227"/>
      <c r="H58" s="227"/>
      <c r="I58" s="227"/>
      <c r="J58" s="227"/>
      <c r="K58" s="41"/>
    </row>
    <row r="59" spans="1:11" x14ac:dyDescent="0.2">
      <c r="A59" s="227"/>
      <c r="B59" s="227"/>
      <c r="C59" s="227"/>
      <c r="D59" s="227"/>
      <c r="E59" s="227"/>
      <c r="F59" s="227"/>
      <c r="G59" s="227"/>
      <c r="H59" s="227"/>
      <c r="I59" s="227"/>
      <c r="J59" s="227"/>
      <c r="K59" s="41"/>
    </row>
    <row r="60" spans="1:11" x14ac:dyDescent="0.2">
      <c r="A60" s="41"/>
      <c r="B60" s="41"/>
      <c r="C60" s="41"/>
      <c r="D60" s="41"/>
      <c r="E60" s="41"/>
      <c r="F60" s="41"/>
      <c r="G60" s="41"/>
      <c r="H60" s="41"/>
      <c r="I60" s="41"/>
      <c r="J60" s="41"/>
      <c r="K60" s="41"/>
    </row>
    <row r="61" spans="1:11" x14ac:dyDescent="0.2">
      <c r="A61" s="228" t="s">
        <v>128</v>
      </c>
      <c r="B61" s="228"/>
      <c r="C61" s="228"/>
      <c r="D61" s="228"/>
      <c r="E61" s="228"/>
      <c r="F61" s="228"/>
      <c r="G61" s="228"/>
      <c r="H61" s="228"/>
      <c r="I61" s="228"/>
      <c r="J61" s="228"/>
      <c r="K61" s="41"/>
    </row>
    <row r="62" spans="1:11" x14ac:dyDescent="0.2">
      <c r="A62" s="228"/>
      <c r="B62" s="228"/>
      <c r="C62" s="228"/>
      <c r="D62" s="228"/>
      <c r="E62" s="228"/>
      <c r="F62" s="228"/>
      <c r="G62" s="228"/>
      <c r="H62" s="228"/>
      <c r="I62" s="228"/>
      <c r="J62" s="228"/>
      <c r="K62" s="41"/>
    </row>
    <row r="63" spans="1:11" x14ac:dyDescent="0.2">
      <c r="A63" s="168"/>
      <c r="B63" s="54"/>
      <c r="C63" s="54"/>
      <c r="D63" s="54"/>
      <c r="E63" s="54"/>
      <c r="F63" s="54"/>
      <c r="G63" s="54"/>
      <c r="H63" s="54"/>
      <c r="I63" s="54"/>
      <c r="J63" s="54"/>
      <c r="K63" s="41"/>
    </row>
    <row r="64" spans="1:11" x14ac:dyDescent="0.2">
      <c r="A64" s="169" t="s">
        <v>129</v>
      </c>
      <c r="B64" s="57"/>
      <c r="C64" s="57"/>
      <c r="D64" s="57"/>
      <c r="E64" s="57"/>
      <c r="F64" s="57"/>
      <c r="G64" s="57"/>
      <c r="H64" s="57"/>
      <c r="I64" s="57"/>
      <c r="J64" s="57"/>
      <c r="K64" s="41"/>
    </row>
    <row r="65" spans="1:11" x14ac:dyDescent="0.2">
      <c r="A65" s="41"/>
      <c r="B65" s="41"/>
      <c r="C65" s="41"/>
      <c r="D65" s="41"/>
      <c r="E65" s="41"/>
      <c r="F65" s="41"/>
      <c r="G65" s="41"/>
      <c r="H65" s="41"/>
      <c r="I65" s="41"/>
      <c r="J65" s="41"/>
      <c r="K65" s="41"/>
    </row>
    <row r="66" spans="1:11" x14ac:dyDescent="0.2">
      <c r="A66" s="41" t="s">
        <v>130</v>
      </c>
      <c r="B66" s="41"/>
      <c r="C66" s="41"/>
      <c r="D66" s="41"/>
      <c r="E66" s="41"/>
      <c r="F66" s="41"/>
      <c r="G66" s="41"/>
      <c r="H66" s="41"/>
      <c r="I66" s="41"/>
      <c r="J66" s="41"/>
      <c r="K66" s="41"/>
    </row>
    <row r="67" spans="1:11" x14ac:dyDescent="0.2">
      <c r="A67" s="38"/>
      <c r="B67" s="38"/>
      <c r="C67" s="38"/>
      <c r="D67" s="38"/>
      <c r="E67" s="38"/>
      <c r="F67" s="38"/>
      <c r="G67" s="38"/>
      <c r="H67" s="38"/>
      <c r="I67" s="38"/>
      <c r="J67" s="38"/>
    </row>
    <row r="68" spans="1:11" x14ac:dyDescent="0.2">
      <c r="A68" s="26" t="s">
        <v>7</v>
      </c>
      <c r="B68" s="88" t="s">
        <v>61</v>
      </c>
      <c r="C68" s="38"/>
      <c r="D68" s="38"/>
      <c r="E68" s="38"/>
      <c r="F68" s="38"/>
      <c r="G68" s="38"/>
      <c r="H68" s="38"/>
      <c r="I68" s="38"/>
      <c r="J68" s="38"/>
    </row>
    <row r="69" spans="1:11" ht="12.75" customHeight="1" x14ac:dyDescent="0.2">
      <c r="A69" s="26"/>
      <c r="B69" s="38"/>
      <c r="C69" s="38"/>
      <c r="D69" s="38"/>
      <c r="E69" s="38"/>
      <c r="F69" s="38"/>
      <c r="G69" s="38"/>
      <c r="H69" s="38"/>
      <c r="I69" s="38"/>
      <c r="J69" s="38"/>
    </row>
    <row r="70" spans="1:11" x14ac:dyDescent="0.2">
      <c r="A70" s="26" t="s">
        <v>8</v>
      </c>
      <c r="B70" s="88" t="s">
        <v>62</v>
      </c>
      <c r="C70" s="38"/>
      <c r="D70" s="38"/>
      <c r="E70" s="38"/>
      <c r="F70" s="38"/>
      <c r="G70" s="38"/>
      <c r="H70" s="38"/>
      <c r="I70" s="38"/>
      <c r="J70" s="38"/>
    </row>
    <row r="71" spans="1:11" x14ac:dyDescent="0.2">
      <c r="A71" s="26"/>
      <c r="B71" s="38"/>
      <c r="C71" s="38"/>
      <c r="D71" s="38"/>
      <c r="E71" s="38"/>
      <c r="F71" s="38"/>
      <c r="G71" s="38"/>
      <c r="H71" s="38"/>
      <c r="I71" s="38"/>
      <c r="J71" s="38"/>
    </row>
    <row r="72" spans="1:11" x14ac:dyDescent="0.2">
      <c r="A72" s="26" t="s">
        <v>9</v>
      </c>
      <c r="B72" s="225" t="s">
        <v>63</v>
      </c>
      <c r="C72" s="221"/>
      <c r="D72" s="221"/>
      <c r="E72" s="221"/>
      <c r="F72" s="221"/>
      <c r="G72" s="221"/>
      <c r="H72" s="221"/>
      <c r="I72" s="221"/>
      <c r="J72" s="221"/>
    </row>
    <row r="73" spans="1:11" x14ac:dyDescent="0.2">
      <c r="A73" s="26"/>
      <c r="B73" s="38"/>
      <c r="C73" s="38"/>
      <c r="D73" s="38"/>
      <c r="E73" s="38"/>
      <c r="F73" s="38"/>
      <c r="G73" s="38"/>
      <c r="H73" s="38"/>
      <c r="I73" s="38"/>
      <c r="J73" s="38"/>
    </row>
    <row r="74" spans="1:11" x14ac:dyDescent="0.2">
      <c r="A74" s="26" t="s">
        <v>10</v>
      </c>
      <c r="B74" s="88" t="s">
        <v>68</v>
      </c>
      <c r="C74" s="38"/>
      <c r="D74" s="38"/>
      <c r="E74" s="38"/>
      <c r="F74" s="38"/>
      <c r="G74" s="38"/>
      <c r="H74" s="38"/>
      <c r="I74" s="38"/>
      <c r="J74" s="38"/>
    </row>
    <row r="75" spans="1:11" x14ac:dyDescent="0.2">
      <c r="A75" s="26"/>
      <c r="B75" s="38"/>
      <c r="C75" s="38"/>
      <c r="D75" s="38"/>
      <c r="E75" s="38"/>
      <c r="F75" s="38"/>
      <c r="G75" s="38"/>
      <c r="H75" s="38"/>
      <c r="I75" s="38"/>
      <c r="J75" s="38"/>
    </row>
    <row r="76" spans="1:11" x14ac:dyDescent="0.2">
      <c r="A76" s="26" t="s">
        <v>11</v>
      </c>
      <c r="B76" s="88" t="s">
        <v>34</v>
      </c>
      <c r="C76" s="38"/>
      <c r="D76" s="38"/>
      <c r="E76" s="38"/>
      <c r="F76" s="38"/>
      <c r="G76" s="38"/>
      <c r="H76" s="38"/>
      <c r="I76" s="38"/>
      <c r="J76" s="38"/>
    </row>
    <row r="77" spans="1:11" x14ac:dyDescent="0.2">
      <c r="A77" s="89"/>
      <c r="B77" s="90"/>
      <c r="C77" s="90"/>
      <c r="D77" s="90"/>
      <c r="E77" s="90"/>
      <c r="F77" s="90"/>
      <c r="G77" s="90"/>
      <c r="H77" s="90"/>
      <c r="I77" s="90"/>
      <c r="J77" s="90"/>
    </row>
    <row r="78" spans="1:11" ht="29.25" customHeight="1" x14ac:dyDescent="0.2">
      <c r="A78" s="224" t="s">
        <v>97</v>
      </c>
      <c r="B78" s="224"/>
      <c r="C78" s="224"/>
      <c r="D78" s="224"/>
      <c r="E78" s="224"/>
      <c r="F78" s="224"/>
      <c r="G78" s="224"/>
      <c r="H78" s="224"/>
      <c r="I78" s="224"/>
      <c r="J78" s="224"/>
    </row>
    <row r="79" spans="1:11" x14ac:dyDescent="0.2">
      <c r="A79" s="91"/>
      <c r="B79" s="91"/>
      <c r="C79" s="91"/>
      <c r="D79" s="91"/>
      <c r="E79" s="91"/>
      <c r="F79" s="91"/>
      <c r="G79" s="91"/>
      <c r="H79" s="91"/>
      <c r="I79" s="91"/>
      <c r="J79" s="91"/>
    </row>
    <row r="80" spans="1:11" x14ac:dyDescent="0.2">
      <c r="A80" s="87" t="s">
        <v>84</v>
      </c>
      <c r="B80" s="87"/>
      <c r="C80" s="87"/>
      <c r="D80" s="87"/>
      <c r="E80" s="87"/>
      <c r="F80" s="87"/>
      <c r="G80" s="87"/>
      <c r="H80" s="87"/>
      <c r="I80" s="87"/>
      <c r="J80" s="87"/>
    </row>
    <row r="81" spans="1:10" x14ac:dyDescent="0.2">
      <c r="A81" s="38"/>
      <c r="B81" s="38"/>
      <c r="C81" s="38"/>
      <c r="D81" s="38"/>
      <c r="E81" s="38"/>
      <c r="F81" s="38"/>
      <c r="G81" s="38"/>
      <c r="H81" s="38"/>
      <c r="I81" s="38"/>
      <c r="J81" s="38"/>
    </row>
    <row r="82" spans="1:10" x14ac:dyDescent="0.2">
      <c r="A82" s="222" t="s">
        <v>85</v>
      </c>
      <c r="B82" s="223"/>
      <c r="C82" s="223"/>
      <c r="D82" s="223"/>
      <c r="E82" s="223"/>
      <c r="F82" s="223"/>
      <c r="G82" s="223"/>
      <c r="H82" s="223"/>
      <c r="I82" s="223"/>
      <c r="J82" s="223"/>
    </row>
    <row r="83" spans="1:10" x14ac:dyDescent="0.2">
      <c r="A83" s="223"/>
      <c r="B83" s="223"/>
      <c r="C83" s="223"/>
      <c r="D83" s="223"/>
      <c r="E83" s="223"/>
      <c r="F83" s="223"/>
      <c r="G83" s="223"/>
      <c r="H83" s="223"/>
      <c r="I83" s="223"/>
      <c r="J83" s="223"/>
    </row>
    <row r="84" spans="1:10" x14ac:dyDescent="0.2">
      <c r="A84" s="223"/>
      <c r="B84" s="223"/>
      <c r="C84" s="223"/>
      <c r="D84" s="223"/>
      <c r="E84" s="223"/>
      <c r="F84" s="223"/>
      <c r="G84" s="223"/>
      <c r="H84" s="223"/>
      <c r="I84" s="223"/>
      <c r="J84" s="223"/>
    </row>
    <row r="85" spans="1:10" x14ac:dyDescent="0.2">
      <c r="A85" s="223"/>
      <c r="B85" s="223"/>
      <c r="C85" s="223"/>
      <c r="D85" s="223"/>
      <c r="E85" s="223"/>
      <c r="F85" s="223"/>
      <c r="G85" s="223"/>
      <c r="H85" s="223"/>
      <c r="I85" s="223"/>
      <c r="J85" s="223"/>
    </row>
    <row r="86" spans="1:10" x14ac:dyDescent="0.2">
      <c r="A86" s="223"/>
      <c r="B86" s="223"/>
      <c r="C86" s="223"/>
      <c r="D86" s="223"/>
      <c r="E86" s="223"/>
      <c r="F86" s="223"/>
      <c r="G86" s="223"/>
      <c r="H86" s="223"/>
      <c r="I86" s="223"/>
      <c r="J86" s="223"/>
    </row>
    <row r="87" spans="1:10" x14ac:dyDescent="0.2">
      <c r="A87" s="223"/>
      <c r="B87" s="223"/>
      <c r="C87" s="223"/>
      <c r="D87" s="223"/>
      <c r="E87" s="223"/>
      <c r="F87" s="223"/>
      <c r="G87" s="223"/>
      <c r="H87" s="223"/>
      <c r="I87" s="223"/>
      <c r="J87" s="223"/>
    </row>
    <row r="88" spans="1:10" x14ac:dyDescent="0.2">
      <c r="A88" s="86"/>
      <c r="B88" s="86"/>
      <c r="C88" s="86"/>
      <c r="D88" s="86"/>
      <c r="E88" s="86"/>
      <c r="F88" s="86"/>
      <c r="G88" s="86"/>
      <c r="H88" s="86"/>
      <c r="I88" s="86"/>
      <c r="J88" s="86"/>
    </row>
    <row r="89" spans="1:10" x14ac:dyDescent="0.2">
      <c r="A89" s="92" t="s">
        <v>86</v>
      </c>
      <c r="B89" s="88"/>
      <c r="C89" s="88"/>
      <c r="D89" s="88"/>
      <c r="E89" s="88"/>
      <c r="F89" s="88"/>
      <c r="G89" s="88"/>
      <c r="H89" s="38"/>
      <c r="I89" s="38"/>
      <c r="J89" s="38"/>
    </row>
    <row r="90" spans="1:10" x14ac:dyDescent="0.2">
      <c r="A90" s="38"/>
      <c r="B90" s="38"/>
      <c r="C90" s="38"/>
      <c r="D90" s="38"/>
      <c r="E90" s="38"/>
      <c r="F90" s="38"/>
      <c r="G90" s="38"/>
      <c r="H90" s="38"/>
      <c r="I90" s="38"/>
      <c r="J90" s="38"/>
    </row>
    <row r="91" spans="1:10" x14ac:dyDescent="0.2">
      <c r="A91" s="220" t="s">
        <v>87</v>
      </c>
      <c r="B91" s="221"/>
      <c r="C91" s="221"/>
      <c r="D91" s="221"/>
      <c r="E91" s="221"/>
      <c r="F91" s="221"/>
      <c r="G91" s="221"/>
      <c r="H91" s="221"/>
      <c r="I91" s="221"/>
      <c r="J91" s="221"/>
    </row>
    <row r="92" spans="1:10" x14ac:dyDescent="0.2">
      <c r="A92" s="86"/>
      <c r="B92" s="86"/>
      <c r="C92" s="86"/>
      <c r="D92" s="86"/>
      <c r="E92" s="86"/>
      <c r="F92" s="86"/>
      <c r="G92" s="86"/>
      <c r="H92" s="86"/>
      <c r="I92" s="86"/>
      <c r="J92" s="86"/>
    </row>
    <row r="93" spans="1:10" x14ac:dyDescent="0.2">
      <c r="A93" s="26" t="s">
        <v>7</v>
      </c>
      <c r="B93" s="107" t="s">
        <v>64</v>
      </c>
      <c r="C93" s="38"/>
      <c r="D93" s="38"/>
      <c r="E93" s="38"/>
      <c r="F93" s="38"/>
      <c r="G93" s="38"/>
      <c r="H93" s="38"/>
      <c r="I93" s="38"/>
      <c r="J93" s="38"/>
    </row>
    <row r="94" spans="1:10" x14ac:dyDescent="0.2">
      <c r="A94" s="26"/>
      <c r="B94" s="38"/>
      <c r="C94" s="38"/>
      <c r="D94" s="38"/>
      <c r="E94" s="38"/>
      <c r="F94" s="38"/>
      <c r="G94" s="38"/>
      <c r="H94" s="38"/>
      <c r="I94" s="38"/>
      <c r="J94" s="38"/>
    </row>
    <row r="95" spans="1:10" x14ac:dyDescent="0.2">
      <c r="A95" s="26" t="s">
        <v>8</v>
      </c>
      <c r="B95" s="88" t="s">
        <v>65</v>
      </c>
      <c r="C95" s="38"/>
      <c r="D95" s="38"/>
      <c r="E95" s="38"/>
      <c r="F95" s="38"/>
      <c r="G95" s="38"/>
      <c r="H95" s="38"/>
      <c r="I95" s="38"/>
      <c r="J95" s="38"/>
    </row>
    <row r="96" spans="1:10" x14ac:dyDescent="0.2">
      <c r="A96" s="26"/>
      <c r="B96" s="38"/>
      <c r="C96" s="38"/>
      <c r="D96" s="38"/>
      <c r="E96" s="38"/>
      <c r="F96" s="38"/>
      <c r="G96" s="38"/>
      <c r="H96" s="38"/>
      <c r="I96" s="38"/>
      <c r="J96" s="38"/>
    </row>
    <row r="97" spans="1:10" x14ac:dyDescent="0.2">
      <c r="A97" s="26" t="s">
        <v>9</v>
      </c>
      <c r="B97" s="88" t="s">
        <v>66</v>
      </c>
      <c r="C97" s="38"/>
      <c r="D97" s="38"/>
      <c r="E97" s="38"/>
      <c r="F97" s="38"/>
      <c r="G97" s="38"/>
      <c r="H97" s="38"/>
      <c r="I97" s="38"/>
      <c r="J97" s="38"/>
    </row>
    <row r="98" spans="1:10" x14ac:dyDescent="0.2">
      <c r="A98" s="26"/>
      <c r="B98" s="38"/>
      <c r="C98" s="38"/>
      <c r="D98" s="38"/>
      <c r="E98" s="38"/>
      <c r="F98" s="38"/>
      <c r="G98" s="38"/>
      <c r="H98" s="38"/>
      <c r="I98" s="38"/>
      <c r="J98" s="38"/>
    </row>
    <row r="99" spans="1:10" x14ac:dyDescent="0.2">
      <c r="A99" s="26" t="s">
        <v>10</v>
      </c>
      <c r="B99" s="88" t="s">
        <v>67</v>
      </c>
      <c r="C99" s="38"/>
      <c r="D99" s="38"/>
      <c r="E99" s="38"/>
      <c r="F99" s="38"/>
      <c r="G99" s="38"/>
      <c r="H99" s="38"/>
      <c r="I99" s="38"/>
      <c r="J99" s="38"/>
    </row>
    <row r="100" spans="1:10" x14ac:dyDescent="0.2">
      <c r="A100" s="26"/>
      <c r="B100" s="38"/>
      <c r="C100" s="38"/>
      <c r="D100" s="38"/>
      <c r="E100" s="38"/>
      <c r="F100" s="38"/>
      <c r="G100" s="38"/>
      <c r="H100" s="38"/>
      <c r="I100" s="38"/>
      <c r="J100" s="38"/>
    </row>
    <row r="101" spans="1:10" x14ac:dyDescent="0.2">
      <c r="A101" s="26" t="s">
        <v>11</v>
      </c>
      <c r="B101" s="88" t="s">
        <v>43</v>
      </c>
      <c r="C101" s="38"/>
      <c r="D101" s="38"/>
      <c r="E101" s="38"/>
      <c r="F101" s="38"/>
      <c r="G101" s="38"/>
      <c r="H101" s="38"/>
      <c r="I101" s="38"/>
      <c r="J101" s="38"/>
    </row>
  </sheetData>
  <mergeCells count="12">
    <mergeCell ref="A12:J13"/>
    <mergeCell ref="B16:J20"/>
    <mergeCell ref="B22:J22"/>
    <mergeCell ref="B42:J47"/>
    <mergeCell ref="B49:J53"/>
    <mergeCell ref="A91:J91"/>
    <mergeCell ref="A82:J87"/>
    <mergeCell ref="A78:J78"/>
    <mergeCell ref="B72:J72"/>
    <mergeCell ref="A55:J55"/>
    <mergeCell ref="A57:J59"/>
    <mergeCell ref="A61:J62"/>
  </mergeCells>
  <phoneticPr fontId="22" type="noConversion"/>
  <pageMargins left="0.6" right="0.6" top="1.25" bottom="1" header="0.5" footer="0.5"/>
  <pageSetup paperSize="5" firstPageNumber="11" fitToHeight="3" orientation="portrait" r:id="rId1"/>
  <headerFooter alignWithMargins="0">
    <oddFooter>&amp;L&amp;A</oddFooter>
  </headerFooter>
  <rowBreaks count="1" manualBreakCount="1">
    <brk id="5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4">
    <tabColor rgb="FFB9FFDE"/>
  </sheetPr>
  <dimension ref="A1:G48"/>
  <sheetViews>
    <sheetView showGridLines="0" zoomScaleNormal="100" workbookViewId="0">
      <selection activeCell="A15" sqref="A15"/>
    </sheetView>
  </sheetViews>
  <sheetFormatPr defaultColWidth="9.140625" defaultRowHeight="15" x14ac:dyDescent="0.25"/>
  <cols>
    <col min="1" max="1" width="34.5703125" style="6" customWidth="1"/>
    <col min="2" max="2" width="14.7109375" style="6" customWidth="1"/>
    <col min="3" max="3" width="20.28515625" style="6" customWidth="1"/>
    <col min="4" max="4" width="34.28515625" style="6" customWidth="1"/>
    <col min="5" max="5" width="7.85546875" style="6" customWidth="1"/>
    <col min="6" max="6" width="17.28515625" style="6" customWidth="1"/>
    <col min="7" max="7" width="13.7109375" style="6" customWidth="1"/>
    <col min="8" max="8" width="13.85546875" style="6" bestFit="1" customWidth="1"/>
    <col min="9" max="16384" width="9.140625" style="6"/>
  </cols>
  <sheetData>
    <row r="1" spans="1:7" ht="15.75" x14ac:dyDescent="0.25">
      <c r="A1" s="66" t="s">
        <v>23</v>
      </c>
      <c r="B1" s="67"/>
      <c r="C1" s="67"/>
      <c r="D1" s="69"/>
      <c r="E1" s="69"/>
      <c r="F1" s="73"/>
      <c r="G1" s="74"/>
    </row>
    <row r="2" spans="1:7" ht="15.75" x14ac:dyDescent="0.25">
      <c r="A2" s="68"/>
      <c r="B2" s="69"/>
      <c r="C2" s="67"/>
      <c r="D2" s="69"/>
      <c r="E2" s="69"/>
      <c r="F2" s="74"/>
      <c r="G2" s="74"/>
    </row>
    <row r="3" spans="1:7" x14ac:dyDescent="0.25">
      <c r="A3" s="68" t="s">
        <v>24</v>
      </c>
      <c r="B3" s="69"/>
      <c r="D3" s="73"/>
      <c r="E3" s="73"/>
      <c r="G3" s="74"/>
    </row>
    <row r="4" spans="1:7" ht="15.75" x14ac:dyDescent="0.25">
      <c r="A4" s="70" t="s">
        <v>25</v>
      </c>
      <c r="B4" s="69"/>
      <c r="C4" s="67"/>
      <c r="G4" s="74"/>
    </row>
    <row r="5" spans="1:7" ht="15.75" x14ac:dyDescent="0.25">
      <c r="A5" s="68"/>
      <c r="B5" s="69"/>
      <c r="C5" s="67"/>
      <c r="D5" s="69"/>
      <c r="E5" s="69"/>
      <c r="F5" s="74"/>
      <c r="G5" s="74"/>
    </row>
    <row r="6" spans="1:7" s="120" customFormat="1" ht="15" customHeight="1" x14ac:dyDescent="0.25">
      <c r="A6" s="51" t="str">
        <f>+"RETIREMENT SYSTEM:   "&amp;+'Title Page'!E19</f>
        <v xml:space="preserve">RETIREMENT SYSTEM:   </v>
      </c>
      <c r="B6" s="121"/>
      <c r="C6"/>
      <c r="D6"/>
      <c r="E6"/>
    </row>
    <row r="7" spans="1:7" x14ac:dyDescent="0.25">
      <c r="A7" s="70"/>
      <c r="B7" s="71"/>
      <c r="C7" s="20"/>
      <c r="D7" s="83"/>
      <c r="E7" s="83"/>
      <c r="F7" s="100"/>
      <c r="G7" s="74"/>
    </row>
    <row r="8" spans="1:7" x14ac:dyDescent="0.25">
      <c r="A8" s="64" t="s">
        <v>74</v>
      </c>
      <c r="B8" s="70"/>
      <c r="D8" s="58"/>
      <c r="E8" s="58"/>
      <c r="F8" s="101"/>
      <c r="G8" s="74"/>
    </row>
    <row r="9" spans="1:7" x14ac:dyDescent="0.25">
      <c r="A9" s="72" t="s">
        <v>88</v>
      </c>
      <c r="B9" s="69"/>
      <c r="D9" s="58"/>
      <c r="E9" s="58"/>
      <c r="F9" s="101"/>
      <c r="G9" s="74"/>
    </row>
    <row r="10" spans="1:7" x14ac:dyDescent="0.25">
      <c r="A10" s="119" t="str">
        <f>UPPER(+'Title Page'!B$15)</f>
        <v>FISCAL YEAR ENDED JUNE 30, 2023</v>
      </c>
      <c r="B10" s="170"/>
      <c r="C10" s="171"/>
      <c r="D10" s="172"/>
      <c r="E10" s="172"/>
      <c r="F10" s="148" t="str">
        <f>+'General Instructions'!$J$8</f>
        <v>Due Date 08/11/2023</v>
      </c>
      <c r="G10" s="74"/>
    </row>
    <row r="11" spans="1:7" x14ac:dyDescent="0.25">
      <c r="A11" s="85"/>
      <c r="B11" s="85"/>
      <c r="C11" s="85"/>
      <c r="D11" s="73"/>
      <c r="E11" s="73"/>
      <c r="F11" s="74"/>
      <c r="G11" s="74"/>
    </row>
    <row r="12" spans="1:7" ht="14.1" customHeight="1" x14ac:dyDescent="0.25">
      <c r="A12" s="156" t="s">
        <v>39</v>
      </c>
      <c r="B12" s="156" t="s">
        <v>40</v>
      </c>
      <c r="C12" s="156" t="s">
        <v>21</v>
      </c>
      <c r="D12" s="156" t="s">
        <v>41</v>
      </c>
      <c r="E12" s="233" t="s">
        <v>75</v>
      </c>
      <c r="F12" s="156" t="s">
        <v>42</v>
      </c>
      <c r="G12" s="78"/>
    </row>
    <row r="13" spans="1:7" s="12" customFormat="1" ht="14.1" customHeight="1" x14ac:dyDescent="0.2">
      <c r="A13" s="157" t="s">
        <v>38</v>
      </c>
      <c r="B13" s="158" t="s">
        <v>51</v>
      </c>
      <c r="C13" s="158" t="s">
        <v>31</v>
      </c>
      <c r="D13" s="158" t="s">
        <v>4</v>
      </c>
      <c r="E13" s="234"/>
      <c r="F13" s="158" t="s">
        <v>38</v>
      </c>
      <c r="G13" s="81"/>
    </row>
    <row r="14" spans="1:7" s="12" customFormat="1" ht="12.75" x14ac:dyDescent="0.2">
      <c r="A14" s="159" t="s">
        <v>50</v>
      </c>
      <c r="B14" s="160" t="s">
        <v>2</v>
      </c>
      <c r="C14" s="160" t="s">
        <v>32</v>
      </c>
      <c r="D14" s="160" t="s">
        <v>137</v>
      </c>
      <c r="E14" s="235"/>
      <c r="F14" s="160" t="s">
        <v>19</v>
      </c>
      <c r="G14" s="78"/>
    </row>
    <row r="15" spans="1:7" ht="15.95" customHeight="1" x14ac:dyDescent="0.25">
      <c r="A15" s="93"/>
      <c r="B15" s="94"/>
      <c r="C15" s="76"/>
      <c r="D15" s="76"/>
      <c r="E15" s="117"/>
      <c r="F15" s="79"/>
      <c r="G15" s="95"/>
    </row>
    <row r="16" spans="1:7" ht="15.95" customHeight="1" x14ac:dyDescent="0.25">
      <c r="A16" s="93"/>
      <c r="B16" s="94"/>
      <c r="C16" s="76"/>
      <c r="D16" s="76"/>
      <c r="E16" s="117"/>
      <c r="F16" s="79"/>
      <c r="G16" s="95"/>
    </row>
    <row r="17" spans="1:7" ht="15.95" customHeight="1" x14ac:dyDescent="0.25">
      <c r="A17" s="93"/>
      <c r="B17" s="94"/>
      <c r="C17" s="76"/>
      <c r="D17" s="76"/>
      <c r="E17" s="117"/>
      <c r="F17" s="79"/>
      <c r="G17" s="95"/>
    </row>
    <row r="18" spans="1:7" ht="15.95" customHeight="1" x14ac:dyDescent="0.25">
      <c r="A18" s="93"/>
      <c r="B18" s="94"/>
      <c r="C18" s="76"/>
      <c r="D18" s="76"/>
      <c r="E18" s="117"/>
      <c r="F18" s="79"/>
      <c r="G18" s="95"/>
    </row>
    <row r="19" spans="1:7" ht="15.95" customHeight="1" x14ac:dyDescent="0.25">
      <c r="A19" s="93"/>
      <c r="B19" s="94"/>
      <c r="C19" s="76"/>
      <c r="D19" s="76"/>
      <c r="E19" s="117"/>
      <c r="F19" s="79"/>
      <c r="G19" s="95"/>
    </row>
    <row r="20" spans="1:7" ht="15.95" customHeight="1" x14ac:dyDescent="0.25">
      <c r="A20" s="93"/>
      <c r="B20" s="94"/>
      <c r="C20" s="76"/>
      <c r="D20" s="76"/>
      <c r="E20" s="117"/>
      <c r="F20" s="79"/>
      <c r="G20" s="95"/>
    </row>
    <row r="21" spans="1:7" ht="15.95" customHeight="1" x14ac:dyDescent="0.25">
      <c r="A21" s="93"/>
      <c r="B21" s="94"/>
      <c r="C21" s="76"/>
      <c r="D21" s="76"/>
      <c r="E21" s="117"/>
      <c r="F21" s="79"/>
      <c r="G21" s="95"/>
    </row>
    <row r="22" spans="1:7" ht="15.95" customHeight="1" x14ac:dyDescent="0.25">
      <c r="A22" s="93"/>
      <c r="B22" s="94"/>
      <c r="C22" s="76"/>
      <c r="D22" s="76"/>
      <c r="E22" s="117"/>
      <c r="F22" s="79"/>
      <c r="G22" s="95"/>
    </row>
    <row r="23" spans="1:7" ht="15.95" customHeight="1" x14ac:dyDescent="0.25">
      <c r="A23" s="93"/>
      <c r="B23" s="94"/>
      <c r="C23" s="76"/>
      <c r="D23" s="76"/>
      <c r="E23" s="117"/>
      <c r="F23" s="79"/>
      <c r="G23" s="95"/>
    </row>
    <row r="24" spans="1:7" ht="15" customHeight="1" x14ac:dyDescent="0.25">
      <c r="A24" s="77"/>
      <c r="B24" s="96"/>
      <c r="C24" s="96"/>
      <c r="D24" s="96"/>
      <c r="E24" s="96"/>
      <c r="F24" s="97"/>
      <c r="G24" s="77"/>
    </row>
    <row r="25" spans="1:7" ht="15" customHeight="1" x14ac:dyDescent="0.35">
      <c r="A25" s="98"/>
      <c r="C25" s="98"/>
      <c r="D25" s="98"/>
      <c r="E25" s="161" t="s">
        <v>3</v>
      </c>
      <c r="F25" s="162">
        <f>SUM(F15:F23)</f>
        <v>0</v>
      </c>
      <c r="G25" s="77"/>
    </row>
    <row r="26" spans="1:7" ht="25.5" customHeight="1" x14ac:dyDescent="0.35">
      <c r="A26" s="163" t="s">
        <v>102</v>
      </c>
      <c r="B26" s="99"/>
      <c r="C26" s="99"/>
      <c r="D26" s="99"/>
      <c r="E26" s="99"/>
      <c r="F26" s="80"/>
      <c r="G26" s="77"/>
    </row>
    <row r="27" spans="1:7" s="125" customFormat="1" ht="12.75" x14ac:dyDescent="0.2">
      <c r="A27" s="75" t="s">
        <v>38</v>
      </c>
      <c r="B27" s="75"/>
      <c r="C27" s="75"/>
      <c r="D27" s="75"/>
      <c r="E27" s="75"/>
      <c r="F27" s="75"/>
      <c r="G27" s="75"/>
    </row>
    <row r="28" spans="1:7" s="12" customFormat="1" ht="15" customHeight="1" x14ac:dyDescent="0.2">
      <c r="A28" s="215"/>
      <c r="B28" s="215"/>
      <c r="C28" s="77"/>
      <c r="D28" s="216"/>
      <c r="E28" s="216"/>
      <c r="F28" s="216"/>
      <c r="G28" s="77"/>
    </row>
    <row r="29" spans="1:7" s="116" customFormat="1" ht="12.75" x14ac:dyDescent="0.2">
      <c r="A29" s="205" t="s">
        <v>35</v>
      </c>
      <c r="B29" s="205"/>
      <c r="D29" s="154" t="s">
        <v>17</v>
      </c>
      <c r="E29" s="143"/>
      <c r="F29" s="122"/>
    </row>
    <row r="30" spans="1:7" s="122" customFormat="1" ht="12.75" x14ac:dyDescent="0.2">
      <c r="A30" s="152"/>
      <c r="B30" s="152"/>
      <c r="D30" s="152"/>
      <c r="E30" s="152"/>
      <c r="F30" s="116"/>
    </row>
    <row r="31" spans="1:7" s="116" customFormat="1" ht="12.75" x14ac:dyDescent="0.2">
      <c r="A31" s="153"/>
      <c r="B31" s="152"/>
      <c r="D31" s="153"/>
      <c r="E31" s="152"/>
    </row>
    <row r="32" spans="1:7" s="116" customFormat="1" ht="12.75" x14ac:dyDescent="0.2">
      <c r="A32" s="154" t="s">
        <v>36</v>
      </c>
      <c r="B32" s="155"/>
      <c r="D32" s="154" t="s">
        <v>37</v>
      </c>
      <c r="E32" s="143"/>
      <c r="F32" s="122"/>
    </row>
    <row r="33" spans="4:6" s="122" customFormat="1" ht="12.75" x14ac:dyDescent="0.2">
      <c r="D33" s="116"/>
      <c r="E33" s="116"/>
      <c r="F33" s="116"/>
    </row>
    <row r="34" spans="4:6" s="12" customFormat="1" ht="12.75" x14ac:dyDescent="0.2"/>
    <row r="35" spans="4:6" s="12" customFormat="1" ht="12.75" x14ac:dyDescent="0.2"/>
    <row r="36" spans="4:6" s="12" customFormat="1" ht="12.75" x14ac:dyDescent="0.2"/>
    <row r="37" spans="4:6" s="12" customFormat="1" ht="12.75" x14ac:dyDescent="0.2"/>
    <row r="38" spans="4:6" s="12" customFormat="1" ht="12.75" x14ac:dyDescent="0.2"/>
    <row r="39" spans="4:6" s="12" customFormat="1" ht="12.75" x14ac:dyDescent="0.2"/>
    <row r="40" spans="4:6" s="12" customFormat="1" ht="12.75" x14ac:dyDescent="0.2"/>
    <row r="41" spans="4:6" s="12" customFormat="1" ht="12.75" x14ac:dyDescent="0.2"/>
    <row r="42" spans="4:6" s="12" customFormat="1" ht="12.75" x14ac:dyDescent="0.2"/>
    <row r="43" spans="4:6" s="12" customFormat="1" ht="12.75" x14ac:dyDescent="0.2"/>
    <row r="44" spans="4:6" s="12" customFormat="1" ht="12.75" x14ac:dyDescent="0.2"/>
    <row r="45" spans="4:6" s="12" customFormat="1" ht="12.75" x14ac:dyDescent="0.2"/>
    <row r="46" spans="4:6" s="12" customFormat="1" ht="12.75" x14ac:dyDescent="0.2"/>
    <row r="47" spans="4:6" s="12" customFormat="1" ht="12.75" x14ac:dyDescent="0.2"/>
    <row r="48" spans="4:6" s="12" customFormat="1" ht="12.75" x14ac:dyDescent="0.2"/>
  </sheetData>
  <mergeCells count="4">
    <mergeCell ref="E12:E14"/>
    <mergeCell ref="A28:B28"/>
    <mergeCell ref="D28:F28"/>
    <mergeCell ref="A29:B29"/>
  </mergeCells>
  <phoneticPr fontId="9" type="noConversion"/>
  <pageMargins left="1.26" right="0.25" top="0.75" bottom="0.5" header="0.5" footer="0.25"/>
  <pageSetup paperSize="5" firstPageNumber="13" fitToHeight="0" orientation="landscape" r:id="rId1"/>
  <headerFooter alignWithMargins="0">
    <oddFooter>&amp;L&amp;A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5">
    <tabColor rgb="FFB9FFDE"/>
  </sheetPr>
  <dimension ref="A1:G48"/>
  <sheetViews>
    <sheetView showGridLines="0" zoomScaleNormal="100" workbookViewId="0">
      <selection activeCell="A15" sqref="A15"/>
    </sheetView>
  </sheetViews>
  <sheetFormatPr defaultColWidth="9.140625" defaultRowHeight="15" x14ac:dyDescent="0.25"/>
  <cols>
    <col min="1" max="1" width="34.5703125" style="6" customWidth="1"/>
    <col min="2" max="2" width="14.7109375" style="6" customWidth="1"/>
    <col min="3" max="3" width="20.28515625" style="6" customWidth="1"/>
    <col min="4" max="4" width="34.28515625" style="6" customWidth="1"/>
    <col min="5" max="5" width="7.85546875" style="6" customWidth="1"/>
    <col min="6" max="6" width="17.28515625" style="6" customWidth="1"/>
    <col min="7" max="7" width="16.140625" style="6" customWidth="1"/>
    <col min="8" max="8" width="19.28515625" style="6" customWidth="1"/>
    <col min="9" max="9" width="13.28515625" style="6" bestFit="1" customWidth="1"/>
    <col min="10" max="10" width="13.85546875" style="6" bestFit="1" customWidth="1"/>
    <col min="11" max="16384" width="9.140625" style="6"/>
  </cols>
  <sheetData>
    <row r="1" spans="1:7" ht="15.75" x14ac:dyDescent="0.25">
      <c r="A1" s="66" t="s">
        <v>23</v>
      </c>
      <c r="B1" s="67"/>
      <c r="C1" s="67"/>
      <c r="D1" s="69"/>
      <c r="E1" s="69"/>
      <c r="F1" s="73"/>
      <c r="G1" s="74"/>
    </row>
    <row r="2" spans="1:7" ht="15.75" x14ac:dyDescent="0.25">
      <c r="A2" s="68"/>
      <c r="B2" s="69"/>
      <c r="C2" s="67"/>
      <c r="D2" s="69"/>
      <c r="E2" s="69"/>
      <c r="F2" s="74"/>
      <c r="G2" s="74"/>
    </row>
    <row r="3" spans="1:7" x14ac:dyDescent="0.25">
      <c r="A3" s="68" t="s">
        <v>24</v>
      </c>
      <c r="B3" s="69"/>
      <c r="D3" s="73"/>
      <c r="E3" s="73"/>
      <c r="G3" s="74"/>
    </row>
    <row r="4" spans="1:7" ht="15.75" x14ac:dyDescent="0.25">
      <c r="A4" s="70" t="s">
        <v>25</v>
      </c>
      <c r="B4" s="69"/>
      <c r="C4" s="67"/>
      <c r="G4" s="74"/>
    </row>
    <row r="5" spans="1:7" ht="15.75" x14ac:dyDescent="0.25">
      <c r="A5" s="68"/>
      <c r="B5" s="69"/>
      <c r="C5" s="67"/>
      <c r="D5" s="69"/>
      <c r="E5" s="69"/>
      <c r="F5" s="74"/>
      <c r="G5" s="74"/>
    </row>
    <row r="6" spans="1:7" s="120" customFormat="1" ht="15" customHeight="1" x14ac:dyDescent="0.25">
      <c r="A6" s="51" t="str">
        <f>+"RETIREMENT SYSTEM:   "&amp;+'Title Page'!E19</f>
        <v xml:space="preserve">RETIREMENT SYSTEM:   </v>
      </c>
      <c r="B6" s="121"/>
      <c r="C6"/>
      <c r="D6"/>
      <c r="E6"/>
    </row>
    <row r="7" spans="1:7" x14ac:dyDescent="0.25">
      <c r="A7" s="70"/>
      <c r="B7" s="71"/>
      <c r="C7" s="20"/>
      <c r="D7" s="83"/>
      <c r="E7" s="83"/>
      <c r="F7" s="100"/>
      <c r="G7" s="74"/>
    </row>
    <row r="8" spans="1:7" x14ac:dyDescent="0.25">
      <c r="A8" s="64" t="s">
        <v>74</v>
      </c>
      <c r="B8" s="70"/>
      <c r="D8" s="58"/>
      <c r="E8" s="58"/>
      <c r="F8" s="101"/>
      <c r="G8" s="74"/>
    </row>
    <row r="9" spans="1:7" x14ac:dyDescent="0.25">
      <c r="A9" s="72" t="s">
        <v>89</v>
      </c>
      <c r="B9" s="69"/>
      <c r="D9" s="58"/>
      <c r="E9" s="58"/>
      <c r="F9" s="101"/>
      <c r="G9" s="74"/>
    </row>
    <row r="10" spans="1:7" x14ac:dyDescent="0.25">
      <c r="A10" s="119" t="str">
        <f>UPPER(+'Title Page'!B$15)</f>
        <v>FISCAL YEAR ENDED JUNE 30, 2023</v>
      </c>
      <c r="B10" s="170"/>
      <c r="C10" s="171"/>
      <c r="D10" s="172"/>
      <c r="E10" s="172"/>
      <c r="F10" s="148" t="str">
        <f>+'General Instructions'!$J$8</f>
        <v>Due Date 08/11/2023</v>
      </c>
      <c r="G10" s="74"/>
    </row>
    <row r="11" spans="1:7" x14ac:dyDescent="0.25">
      <c r="A11" s="85"/>
      <c r="B11" s="85"/>
      <c r="C11" s="85"/>
      <c r="D11" s="73"/>
      <c r="E11" s="73"/>
      <c r="F11" s="74"/>
      <c r="G11" s="74"/>
    </row>
    <row r="12" spans="1:7" ht="14.1" customHeight="1" x14ac:dyDescent="0.25">
      <c r="A12" s="156" t="s">
        <v>39</v>
      </c>
      <c r="B12" s="156" t="s">
        <v>40</v>
      </c>
      <c r="C12" s="156" t="s">
        <v>21</v>
      </c>
      <c r="D12" s="156" t="s">
        <v>41</v>
      </c>
      <c r="E12" s="233" t="s">
        <v>75</v>
      </c>
      <c r="F12" s="156" t="s">
        <v>42</v>
      </c>
      <c r="G12" s="78"/>
    </row>
    <row r="13" spans="1:7" s="12" customFormat="1" ht="14.1" customHeight="1" x14ac:dyDescent="0.2">
      <c r="A13" s="157" t="s">
        <v>38</v>
      </c>
      <c r="B13" s="158" t="s">
        <v>51</v>
      </c>
      <c r="C13" s="158" t="s">
        <v>31</v>
      </c>
      <c r="D13" s="158" t="s">
        <v>4</v>
      </c>
      <c r="E13" s="234"/>
      <c r="F13" s="158" t="s">
        <v>38</v>
      </c>
      <c r="G13" s="81"/>
    </row>
    <row r="14" spans="1:7" s="12" customFormat="1" ht="12.75" x14ac:dyDescent="0.2">
      <c r="A14" s="159" t="s">
        <v>50</v>
      </c>
      <c r="B14" s="160" t="s">
        <v>2</v>
      </c>
      <c r="C14" s="160" t="s">
        <v>32</v>
      </c>
      <c r="D14" s="160" t="s">
        <v>20</v>
      </c>
      <c r="E14" s="235"/>
      <c r="F14" s="160" t="s">
        <v>19</v>
      </c>
      <c r="G14" s="78"/>
    </row>
    <row r="15" spans="1:7" ht="15.95" customHeight="1" x14ac:dyDescent="0.25">
      <c r="A15" s="93"/>
      <c r="B15" s="94"/>
      <c r="C15" s="76"/>
      <c r="D15" s="76"/>
      <c r="E15" s="117"/>
      <c r="F15" s="79"/>
      <c r="G15" s="95"/>
    </row>
    <row r="16" spans="1:7" ht="15.95" customHeight="1" x14ac:dyDescent="0.25">
      <c r="A16" s="93"/>
      <c r="B16" s="94"/>
      <c r="C16" s="76"/>
      <c r="D16" s="76"/>
      <c r="E16" s="117"/>
      <c r="F16" s="79"/>
      <c r="G16" s="95"/>
    </row>
    <row r="17" spans="1:7" ht="15.95" customHeight="1" x14ac:dyDescent="0.25">
      <c r="A17" s="93"/>
      <c r="B17" s="94"/>
      <c r="C17" s="76"/>
      <c r="D17" s="76"/>
      <c r="E17" s="117"/>
      <c r="F17" s="79"/>
      <c r="G17" s="95"/>
    </row>
    <row r="18" spans="1:7" ht="15.95" customHeight="1" x14ac:dyDescent="0.25">
      <c r="A18" s="93"/>
      <c r="B18" s="94"/>
      <c r="C18" s="76"/>
      <c r="D18" s="76"/>
      <c r="E18" s="117"/>
      <c r="F18" s="79"/>
      <c r="G18" s="95"/>
    </row>
    <row r="19" spans="1:7" ht="15.95" customHeight="1" x14ac:dyDescent="0.25">
      <c r="A19" s="93"/>
      <c r="B19" s="94"/>
      <c r="C19" s="76"/>
      <c r="D19" s="76"/>
      <c r="E19" s="117"/>
      <c r="F19" s="79"/>
      <c r="G19" s="95"/>
    </row>
    <row r="20" spans="1:7" ht="15.95" customHeight="1" x14ac:dyDescent="0.25">
      <c r="A20" s="93"/>
      <c r="B20" s="94"/>
      <c r="C20" s="76"/>
      <c r="D20" s="76"/>
      <c r="E20" s="117"/>
      <c r="F20" s="79"/>
      <c r="G20" s="95"/>
    </row>
    <row r="21" spans="1:7" ht="15.95" customHeight="1" x14ac:dyDescent="0.25">
      <c r="A21" s="93"/>
      <c r="B21" s="94"/>
      <c r="C21" s="76"/>
      <c r="D21" s="76"/>
      <c r="E21" s="117"/>
      <c r="F21" s="79"/>
      <c r="G21" s="95"/>
    </row>
    <row r="22" spans="1:7" ht="15.95" customHeight="1" x14ac:dyDescent="0.25">
      <c r="A22" s="93"/>
      <c r="B22" s="94"/>
      <c r="C22" s="76"/>
      <c r="D22" s="76"/>
      <c r="E22" s="117"/>
      <c r="F22" s="79"/>
      <c r="G22" s="95"/>
    </row>
    <row r="23" spans="1:7" ht="15.95" customHeight="1" x14ac:dyDescent="0.25">
      <c r="A23" s="93"/>
      <c r="B23" s="94"/>
      <c r="C23" s="76"/>
      <c r="D23" s="76"/>
      <c r="E23" s="117"/>
      <c r="F23" s="79"/>
      <c r="G23" s="95"/>
    </row>
    <row r="24" spans="1:7" ht="15" customHeight="1" x14ac:dyDescent="0.25">
      <c r="A24" s="77"/>
      <c r="B24" s="96"/>
      <c r="C24" s="96"/>
      <c r="D24" s="96"/>
      <c r="E24" s="96"/>
      <c r="F24" s="97"/>
      <c r="G24" s="77"/>
    </row>
    <row r="25" spans="1:7" ht="15" customHeight="1" x14ac:dyDescent="0.35">
      <c r="A25" s="98"/>
      <c r="C25" s="98"/>
      <c r="D25" s="98"/>
      <c r="E25" s="161" t="s">
        <v>3</v>
      </c>
      <c r="F25" s="162">
        <f>SUM(F15:F23)</f>
        <v>0</v>
      </c>
      <c r="G25" s="77"/>
    </row>
    <row r="26" spans="1:7" ht="25.5" customHeight="1" x14ac:dyDescent="0.35">
      <c r="A26" s="163" t="s">
        <v>103</v>
      </c>
      <c r="B26" s="99"/>
      <c r="C26" s="99"/>
      <c r="D26" s="99"/>
      <c r="E26" s="99"/>
      <c r="F26" s="80"/>
      <c r="G26" s="77"/>
    </row>
    <row r="27" spans="1:7" s="125" customFormat="1" ht="12.75" x14ac:dyDescent="0.2">
      <c r="A27" s="75" t="s">
        <v>38</v>
      </c>
      <c r="B27" s="75"/>
      <c r="C27" s="75"/>
      <c r="D27" s="75"/>
      <c r="E27" s="75"/>
      <c r="F27" s="75"/>
      <c r="G27" s="75"/>
    </row>
    <row r="28" spans="1:7" s="12" customFormat="1" ht="15" customHeight="1" x14ac:dyDescent="0.2">
      <c r="A28" s="215"/>
      <c r="B28" s="215"/>
      <c r="C28" s="77"/>
      <c r="D28" s="216"/>
      <c r="E28" s="216"/>
      <c r="F28" s="216"/>
      <c r="G28" s="77"/>
    </row>
    <row r="29" spans="1:7" s="116" customFormat="1" ht="12.75" x14ac:dyDescent="0.2">
      <c r="A29" s="205" t="s">
        <v>35</v>
      </c>
      <c r="B29" s="205"/>
      <c r="D29" s="154" t="s">
        <v>17</v>
      </c>
      <c r="E29" s="143"/>
      <c r="F29" s="122"/>
    </row>
    <row r="30" spans="1:7" s="122" customFormat="1" ht="12.75" x14ac:dyDescent="0.2">
      <c r="A30" s="152"/>
      <c r="B30" s="152"/>
      <c r="D30" s="152"/>
      <c r="E30" s="152"/>
      <c r="F30" s="116"/>
    </row>
    <row r="31" spans="1:7" s="116" customFormat="1" ht="12.75" x14ac:dyDescent="0.2">
      <c r="A31" s="153"/>
      <c r="B31" s="152"/>
      <c r="D31" s="153"/>
      <c r="E31" s="152"/>
    </row>
    <row r="32" spans="1:7" s="116" customFormat="1" ht="12.75" x14ac:dyDescent="0.2">
      <c r="A32" s="154" t="s">
        <v>36</v>
      </c>
      <c r="B32" s="155"/>
      <c r="D32" s="154" t="s">
        <v>37</v>
      </c>
      <c r="E32" s="143"/>
      <c r="F32" s="122"/>
    </row>
    <row r="33" spans="1:6" s="122" customFormat="1" ht="12.75" x14ac:dyDescent="0.2">
      <c r="D33" s="116"/>
      <c r="E33" s="116"/>
      <c r="F33" s="116"/>
    </row>
    <row r="34" spans="1:6" s="12" customFormat="1" ht="12.75" x14ac:dyDescent="0.2"/>
    <row r="35" spans="1:6" s="12" customFormat="1" ht="12.75" x14ac:dyDescent="0.2"/>
    <row r="36" spans="1:6" x14ac:dyDescent="0.25">
      <c r="A36" s="12"/>
      <c r="B36" s="12"/>
      <c r="C36" s="12"/>
      <c r="D36" s="12"/>
      <c r="E36" s="12"/>
      <c r="F36" s="12"/>
    </row>
    <row r="37" spans="1:6" x14ac:dyDescent="0.25">
      <c r="A37" s="12"/>
      <c r="B37" s="12"/>
      <c r="C37" s="12"/>
      <c r="D37" s="12"/>
      <c r="E37" s="12"/>
      <c r="F37" s="12"/>
    </row>
    <row r="38" spans="1:6" x14ac:dyDescent="0.25">
      <c r="A38" s="12"/>
      <c r="B38" s="12"/>
      <c r="C38" s="12"/>
      <c r="D38" s="12"/>
      <c r="E38" s="12"/>
      <c r="F38" s="12"/>
    </row>
    <row r="39" spans="1:6" x14ac:dyDescent="0.25">
      <c r="A39" s="12"/>
      <c r="B39" s="12"/>
      <c r="C39" s="12"/>
      <c r="D39" s="12"/>
      <c r="E39" s="12"/>
      <c r="F39" s="12"/>
    </row>
    <row r="40" spans="1:6" x14ac:dyDescent="0.25">
      <c r="A40" s="12"/>
      <c r="B40" s="12"/>
      <c r="C40" s="12"/>
      <c r="D40" s="12"/>
      <c r="E40" s="12"/>
      <c r="F40" s="12"/>
    </row>
    <row r="41" spans="1:6" x14ac:dyDescent="0.25">
      <c r="A41" s="12"/>
      <c r="B41" s="12"/>
      <c r="C41" s="12"/>
      <c r="D41" s="12"/>
      <c r="E41" s="12"/>
      <c r="F41" s="12"/>
    </row>
    <row r="42" spans="1:6" x14ac:dyDescent="0.25">
      <c r="A42" s="12"/>
      <c r="B42" s="12"/>
      <c r="C42" s="12"/>
      <c r="D42" s="12"/>
      <c r="E42" s="12"/>
      <c r="F42" s="12"/>
    </row>
    <row r="43" spans="1:6" x14ac:dyDescent="0.25">
      <c r="A43" s="12"/>
      <c r="B43" s="12"/>
      <c r="C43" s="12"/>
      <c r="D43" s="12"/>
      <c r="E43" s="12"/>
      <c r="F43" s="12"/>
    </row>
    <row r="44" spans="1:6" x14ac:dyDescent="0.25">
      <c r="A44" s="12"/>
      <c r="B44" s="12"/>
      <c r="C44" s="12"/>
      <c r="D44" s="12"/>
      <c r="E44" s="12"/>
      <c r="F44" s="12"/>
    </row>
    <row r="45" spans="1:6" x14ac:dyDescent="0.25">
      <c r="A45" s="12"/>
      <c r="B45" s="12"/>
      <c r="C45" s="12"/>
      <c r="D45" s="12"/>
      <c r="E45" s="12"/>
      <c r="F45" s="12"/>
    </row>
    <row r="46" spans="1:6" x14ac:dyDescent="0.25">
      <c r="A46" s="12"/>
      <c r="B46" s="12"/>
      <c r="C46" s="12"/>
      <c r="D46" s="12"/>
      <c r="E46" s="12"/>
      <c r="F46" s="12"/>
    </row>
    <row r="47" spans="1:6" x14ac:dyDescent="0.25">
      <c r="A47" s="12"/>
      <c r="B47" s="12"/>
      <c r="C47" s="12"/>
      <c r="D47" s="12"/>
      <c r="E47" s="12"/>
      <c r="F47" s="12"/>
    </row>
    <row r="48" spans="1:6" x14ac:dyDescent="0.25">
      <c r="A48" s="12"/>
      <c r="B48" s="12"/>
      <c r="C48" s="12"/>
      <c r="D48" s="12"/>
      <c r="E48" s="12"/>
      <c r="F48" s="12"/>
    </row>
  </sheetData>
  <mergeCells count="4">
    <mergeCell ref="E12:E14"/>
    <mergeCell ref="A28:B28"/>
    <mergeCell ref="D28:F28"/>
    <mergeCell ref="A29:B29"/>
  </mergeCells>
  <phoneticPr fontId="9" type="noConversion"/>
  <pageMargins left="1.36" right="0.25" top="0.76" bottom="0.5" header="0.28999999999999998" footer="0.25"/>
  <pageSetup paperSize="5" firstPageNumber="14" fitToHeight="0" orientation="landscape" r:id="rId1"/>
  <headerFooter alignWithMargins="0">
    <oddFooter>&amp;L&amp;A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Title Page</vt:lpstr>
      <vt:lpstr>General Instructions</vt:lpstr>
      <vt:lpstr>30.0000-Financial Stmt Inst.</vt:lpstr>
      <vt:lpstr>30.0001-Form-Liab on SNP</vt:lpstr>
      <vt:lpstr>61.0000 Form-Closing Status Rpt</vt:lpstr>
      <vt:lpstr>IA Rec-Pay Inst</vt:lpstr>
      <vt:lpstr>130.0000 Form-Interagency Rec.</vt:lpstr>
      <vt:lpstr>210.0000 Form-Interagy Payables</vt:lpstr>
      <vt:lpstr>'130.0000 Form-Interagency Rec.'!Print_Area</vt:lpstr>
      <vt:lpstr>'210.0000 Form-Interagy Payables'!Print_Area</vt:lpstr>
      <vt:lpstr>'30.0001-Form-Liab on SNP'!Print_Area</vt:lpstr>
      <vt:lpstr>'General Instructions'!Print_Area</vt:lpstr>
      <vt:lpstr>'Title Page'!Print_Area</vt:lpstr>
      <vt:lpstr>'30.0001-Form-Liab on SNP'!Print_Titles</vt:lpstr>
      <vt:lpstr>'General Instructions'!Print_Titles</vt:lpstr>
      <vt:lpstr>'IA Rec-Pay Inst'!Print_Titles</vt:lpstr>
    </vt:vector>
  </TitlesOfParts>
  <Company>AR-Dept of Finance &amp; Admin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Crawford</dc:creator>
  <cp:lastModifiedBy>Sandhya Kombathula</cp:lastModifiedBy>
  <cp:lastPrinted>2023-03-01T18:54:27Z</cp:lastPrinted>
  <dcterms:created xsi:type="dcterms:W3CDTF">2005-06-16T14:01:03Z</dcterms:created>
  <dcterms:modified xsi:type="dcterms:W3CDTF">2023-06-07T16:00:30Z</dcterms:modified>
</cp:coreProperties>
</file>