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-my.sharepoint.com/personal/maurice_gilmore_arkansas_gov/Documents/Unfair Cigarette Sales Act/"/>
    </mc:Choice>
  </mc:AlternateContent>
  <xr:revisionPtr revIDLastSave="25" documentId="8_{4038E9DA-5900-47C9-882E-6699CB9C8A11}" xr6:coauthVersionLast="36" xr6:coauthVersionMax="36" xr10:uidLastSave="{DBBF1EBA-C80D-435B-9DD5-0BAF88E4C68F}"/>
  <bookViews>
    <workbookView xWindow="32775" yWindow="32775" windowWidth="21570" windowHeight="8940" activeTab="1" xr2:uid="{00000000-000D-0000-FFFF-FFFF00000000}"/>
  </bookViews>
  <sheets>
    <sheet name="RMP Calculator" sheetId="1" r:id="rId1"/>
    <sheet name="RMP Calculator - Example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1" l="1"/>
  <c r="B20" i="16"/>
  <c r="B23" i="16" s="1"/>
  <c r="B19" i="16" l="1"/>
  <c r="B24" i="16" s="1"/>
  <c r="B19" i="1"/>
  <c r="B23" i="1"/>
  <c r="B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ctpittman</author>
  </authors>
  <commentList>
    <comment ref="B17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Enter Wholesale price here; do not subtract any off-invoice or buydowns from this amount.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18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If you subtracted an Off-Invoice amount from Line 1, add it back here.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21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enter your buydown amount here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2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enter your Off-Invoice amount here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ctpittman</author>
  </authors>
  <commentList>
    <comment ref="B17" authorId="0" shapeId="0" xr:uid="{00000000-0006-0000-0100-000001000000}">
      <text>
        <r>
          <rPr>
            <b/>
            <sz val="10"/>
            <color indexed="81"/>
            <rFont val="Tahoma"/>
            <charset val="1"/>
          </rPr>
          <t>Enter Wholesale price here; do not subtract any off-invoice or buydowns from this amount.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18" authorId="0" shapeId="0" xr:uid="{00000000-0006-0000-0100-000002000000}">
      <text>
        <r>
          <rPr>
            <b/>
            <sz val="10"/>
            <color indexed="81"/>
            <rFont val="Tahoma"/>
            <charset val="1"/>
          </rPr>
          <t>If you subtracted an Off-Invoice amount from Line 1, add it back here.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21" authorId="0" shapeId="0" xr:uid="{00000000-0006-0000-0100-000003000000}">
      <text>
        <r>
          <rPr>
            <b/>
            <sz val="10"/>
            <color indexed="81"/>
            <rFont val="Tahoma"/>
            <charset val="1"/>
          </rPr>
          <t>enter your buydown amount here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B22" authorId="0" shapeId="0" xr:uid="{00000000-0006-0000-0100-000004000000}">
      <text>
        <r>
          <rPr>
            <b/>
            <sz val="10"/>
            <color indexed="81"/>
            <rFont val="Tahoma"/>
            <charset val="1"/>
          </rPr>
          <t>enter your Off-Invoice amount here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<sst xmlns="http://schemas.openxmlformats.org/spreadsheetml/2006/main" count="28" uniqueCount="14">
  <si>
    <t>Line No.</t>
  </si>
  <si>
    <t>Amounts</t>
  </si>
  <si>
    <t>Explanations</t>
  </si>
  <si>
    <t>Wholesaler's Invoice Cost (WIC)</t>
  </si>
  <si>
    <r>
      <t>Add back "Off invoice" Manufacturer's Promotion Allowance,</t>
    </r>
    <r>
      <rPr>
        <i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 xml:space="preserve">but only if  already deducted from Line 1 (WIC) above; </t>
    </r>
    <r>
      <rPr>
        <i/>
        <sz val="14"/>
        <color indexed="8"/>
        <rFont val="Times New Roman"/>
        <family val="1"/>
      </rPr>
      <t>enter zero if not applicable</t>
    </r>
  </si>
  <si>
    <t>Correct Wholesaler's Invoice Cost (CWIC)</t>
  </si>
  <si>
    <r>
      <t xml:space="preserve">Deduct any Manufacturer's "Buydown", if applicable; </t>
    </r>
    <r>
      <rPr>
        <i/>
        <sz val="14"/>
        <color indexed="8"/>
        <rFont val="Times New Roman"/>
        <family val="1"/>
      </rPr>
      <t>enter zero if none</t>
    </r>
  </si>
  <si>
    <r>
      <t xml:space="preserve">Deduct any Manufacturer's "Off Invoice" Manufacturer's Promotion Allowance, if applicable; </t>
    </r>
    <r>
      <rPr>
        <i/>
        <sz val="14"/>
        <color indexed="8"/>
        <rFont val="Times New Roman"/>
        <family val="1"/>
      </rPr>
      <t>enter zero if none</t>
    </r>
  </si>
  <si>
    <r>
      <t xml:space="preserve">Retail Minimum Per Carton </t>
    </r>
    <r>
      <rPr>
        <i/>
        <sz val="12"/>
        <color indexed="8"/>
        <rFont val="Times New Roman"/>
        <family val="1"/>
      </rPr>
      <t>(based on normal rounding)</t>
    </r>
  </si>
  <si>
    <r>
      <t xml:space="preserve">Retail Minimum Per Pack </t>
    </r>
    <r>
      <rPr>
        <i/>
        <sz val="12"/>
        <color indexed="8"/>
        <rFont val="Times New Roman"/>
        <family val="1"/>
      </rPr>
      <t>(Col 7 divided by 10); (based on upward rounding)</t>
    </r>
  </si>
  <si>
    <r>
      <rPr>
        <b/>
        <u/>
        <sz val="12"/>
        <color indexed="8"/>
        <rFont val="Times New Roman"/>
        <family val="1"/>
      </rPr>
      <t>INTRUCTIONS:</t>
    </r>
    <r>
      <rPr>
        <b/>
        <sz val="12"/>
        <color indexed="8"/>
        <rFont val="Times New Roman"/>
        <family val="1"/>
      </rPr>
      <t xml:space="preserve">  Simply enter your Wholesaler's Invoice Cost, Off-Invoice amount  </t>
    </r>
  </si>
  <si>
    <t>and Buydown amount on the applicable lines above and your Retail Minimum per pack will</t>
  </si>
  <si>
    <t>be calculated for you.</t>
  </si>
  <si>
    <t>CWIC x 1.095 (computed on 9.5% markup)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</si>
</sst>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sz val="8"/>
      <name val="Arial"/>
    </font>
    <font>
      <sz val="10"/>
      <name val="Arial"/>
      <family val="2"/>
    </font>
    <font>
      <i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1"/>
      <name val="Tahoma"/>
      <charset val="1"/>
    </font>
    <font>
      <sz val="10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3" borderId="2" xfId="0" applyFont="1" applyFill="1" applyBorder="1" applyAlignment="1"/>
    <xf numFmtId="0" fontId="16" fillId="3" borderId="3" xfId="0" applyFont="1" applyFill="1" applyBorder="1" applyAlignment="1"/>
    <xf numFmtId="0" fontId="16" fillId="3" borderId="4" xfId="0" applyFont="1" applyFill="1" applyBorder="1" applyAlignment="1"/>
    <xf numFmtId="0" fontId="17" fillId="0" borderId="0" xfId="0" applyFont="1" applyFill="1" applyAlignment="1"/>
    <xf numFmtId="0" fontId="16" fillId="3" borderId="5" xfId="0" applyFont="1" applyFill="1" applyBorder="1" applyAlignment="1"/>
    <xf numFmtId="0" fontId="16" fillId="3" borderId="0" xfId="0" applyFont="1" applyFill="1" applyBorder="1" applyAlignment="1"/>
    <xf numFmtId="0" fontId="16" fillId="3" borderId="6" xfId="0" applyFont="1" applyFill="1" applyBorder="1" applyAlignment="1"/>
    <xf numFmtId="0" fontId="16" fillId="3" borderId="7" xfId="0" applyFont="1" applyFill="1" applyBorder="1"/>
    <xf numFmtId="0" fontId="16" fillId="3" borderId="8" xfId="0" applyFont="1" applyFill="1" applyBorder="1"/>
    <xf numFmtId="0" fontId="10" fillId="3" borderId="9" xfId="0" applyFont="1" applyFill="1" applyBorder="1"/>
    <xf numFmtId="0" fontId="0" fillId="0" borderId="0" xfId="0" applyFill="1"/>
    <xf numFmtId="0" fontId="2" fillId="0" borderId="0" xfId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60960</xdr:colOff>
      <xdr:row>7</xdr:row>
      <xdr:rowOff>7620</xdr:rowOff>
    </xdr:to>
    <xdr:pic>
      <xdr:nvPicPr>
        <xdr:cNvPr id="1054" name="Picture 5">
          <a:extLst>
            <a:ext uri="{FF2B5EF4-FFF2-40B4-BE49-F238E27FC236}">
              <a16:creationId xmlns:a16="http://schemas.microsoft.com/office/drawing/2014/main" id="{346A9549-DB35-44FE-8F9A-D4039F95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283845</xdr:colOff>
      <xdr:row>8</xdr:row>
      <xdr:rowOff>133349</xdr:rowOff>
    </xdr:from>
    <xdr:to>
      <xdr:col>2</xdr:col>
      <xdr:colOff>3112653</xdr:colOff>
      <xdr:row>13</xdr:row>
      <xdr:rowOff>38099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37E191-751D-419B-BC9D-58E78F805E2C}"/>
            </a:ext>
          </a:extLst>
        </xdr:cNvPr>
        <xdr:cNvSpPr txBox="1"/>
      </xdr:nvSpPr>
      <xdr:spPr>
        <a:xfrm>
          <a:off x="1733550" y="1428749"/>
          <a:ext cx="3686175" cy="714375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Retail Minimum Price Calculator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20 Cigarettes Per Pack; 10 Packs Per Carton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9</a:t>
          </a:r>
          <a:r>
            <a:rPr lang="en-US" sz="1400" baseline="0">
              <a:latin typeface="Times New Roman" pitchFamily="18" charset="0"/>
              <a:cs typeface="Times New Roman" pitchFamily="18" charset="0"/>
            </a:rPr>
            <a:t> 1/2 % Retail Markup</a:t>
          </a:r>
          <a:endParaRPr lang="en-US" sz="1400"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400" b="1" i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7</xdr:row>
      <xdr:rowOff>7620</xdr:rowOff>
    </xdr:to>
    <xdr:pic>
      <xdr:nvPicPr>
        <xdr:cNvPr id="2057" name="Picture 5">
          <a:extLst>
            <a:ext uri="{FF2B5EF4-FFF2-40B4-BE49-F238E27FC236}">
              <a16:creationId xmlns:a16="http://schemas.microsoft.com/office/drawing/2014/main" id="{3E81AD61-AC75-4B3A-A572-C5265A70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3514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312420</xdr:colOff>
      <xdr:row>8</xdr:row>
      <xdr:rowOff>133350</xdr:rowOff>
    </xdr:from>
    <xdr:to>
      <xdr:col>2</xdr:col>
      <xdr:colOff>3110911</xdr:colOff>
      <xdr:row>14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AFED5D-BB8B-45BF-B2DE-A9B1BC4F7CB5}"/>
            </a:ext>
          </a:extLst>
        </xdr:cNvPr>
        <xdr:cNvSpPr txBox="1"/>
      </xdr:nvSpPr>
      <xdr:spPr>
        <a:xfrm>
          <a:off x="914400" y="1428750"/>
          <a:ext cx="3324225" cy="838200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Retail Minimum Price Calculator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20 Cigarettes Per Pack; 10 Packs Per Carton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9 1/2 % Retail Markup</a:t>
          </a:r>
        </a:p>
        <a:p>
          <a:pPr algn="ctr"/>
          <a:endParaRPr lang="en-US" sz="1400" b="1" i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29"/>
  <sheetViews>
    <sheetView workbookViewId="0">
      <selection activeCell="B20" sqref="B20"/>
    </sheetView>
  </sheetViews>
  <sheetFormatPr defaultRowHeight="12.75" x14ac:dyDescent="0.2"/>
  <cols>
    <col min="1" max="1" width="21.85546875" customWidth="1"/>
    <col min="2" max="2" width="14" customWidth="1"/>
    <col min="3" max="3" width="67.42578125" customWidth="1"/>
    <col min="4" max="4" width="22.85546875" customWidth="1"/>
    <col min="5" max="5" width="22.140625" customWidth="1"/>
    <col min="6" max="6" width="6.1406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9" spans="1:7" x14ac:dyDescent="0.2">
      <c r="A9" s="1"/>
      <c r="B9" s="1"/>
    </row>
    <row r="10" spans="1:7" x14ac:dyDescent="0.2">
      <c r="A10" s="1"/>
    </row>
    <row r="11" spans="1:7" x14ac:dyDescent="0.2">
      <c r="C11" s="20"/>
      <c r="D11" s="20"/>
      <c r="E11" s="20"/>
      <c r="F11" s="20"/>
    </row>
    <row r="12" spans="1:7" x14ac:dyDescent="0.2">
      <c r="C12" s="20"/>
      <c r="D12" s="20"/>
      <c r="E12" s="20"/>
      <c r="F12" s="20"/>
    </row>
    <row r="13" spans="1:7" x14ac:dyDescent="0.2">
      <c r="C13" s="20"/>
      <c r="D13" s="20"/>
      <c r="E13" s="20"/>
      <c r="F13" s="20"/>
    </row>
    <row r="15" spans="1:7" ht="13.5" thickBot="1" x14ac:dyDescent="0.25"/>
    <row r="16" spans="1:7" ht="20.25" thickTop="1" thickBot="1" x14ac:dyDescent="0.35">
      <c r="A16" s="2" t="s">
        <v>0</v>
      </c>
      <c r="B16" s="2" t="s">
        <v>1</v>
      </c>
      <c r="C16" s="2" t="s">
        <v>2</v>
      </c>
    </row>
    <row r="17" spans="1:6" ht="20.25" thickTop="1" thickBot="1" x14ac:dyDescent="0.35">
      <c r="A17" s="3">
        <v>1</v>
      </c>
      <c r="B17" s="4">
        <v>0</v>
      </c>
      <c r="C17" s="5" t="s">
        <v>3</v>
      </c>
    </row>
    <row r="18" spans="1:6" ht="56.25" customHeight="1" thickTop="1" thickBot="1" x14ac:dyDescent="0.35">
      <c r="A18" s="3">
        <v>2</v>
      </c>
      <c r="B18" s="4">
        <v>0</v>
      </c>
      <c r="C18" s="5" t="s">
        <v>4</v>
      </c>
    </row>
    <row r="19" spans="1:6" ht="28.5" customHeight="1" thickTop="1" thickBot="1" x14ac:dyDescent="0.35">
      <c r="A19" s="3">
        <v>3</v>
      </c>
      <c r="B19" s="4">
        <f>B17+B18</f>
        <v>0</v>
      </c>
      <c r="C19" s="5" t="s">
        <v>5</v>
      </c>
    </row>
    <row r="20" spans="1:6" ht="33" customHeight="1" thickTop="1" thickBot="1" x14ac:dyDescent="0.35">
      <c r="A20" s="3">
        <v>4</v>
      </c>
      <c r="B20" s="4">
        <f>ROUND(B19*1.095,2)</f>
        <v>0</v>
      </c>
      <c r="C20" s="5" t="s">
        <v>13</v>
      </c>
    </row>
    <row r="21" spans="1:6" ht="36.75" customHeight="1" thickTop="1" thickBot="1" x14ac:dyDescent="0.35">
      <c r="A21" s="3">
        <v>5</v>
      </c>
      <c r="B21" s="4">
        <v>0</v>
      </c>
      <c r="C21" s="5" t="s">
        <v>6</v>
      </c>
    </row>
    <row r="22" spans="1:6" ht="49.5" customHeight="1" thickTop="1" thickBot="1" x14ac:dyDescent="0.35">
      <c r="A22" s="3">
        <v>6</v>
      </c>
      <c r="B22" s="4">
        <v>0</v>
      </c>
      <c r="C22" s="5" t="s">
        <v>7</v>
      </c>
    </row>
    <row r="23" spans="1:6" ht="27.75" customHeight="1" thickTop="1" thickBot="1" x14ac:dyDescent="0.35">
      <c r="A23" s="3">
        <v>7</v>
      </c>
      <c r="B23" s="4">
        <f>B20-B21-B22</f>
        <v>0</v>
      </c>
      <c r="C23" s="6" t="s">
        <v>8</v>
      </c>
    </row>
    <row r="24" spans="1:6" ht="39.75" customHeight="1" thickTop="1" thickBot="1" x14ac:dyDescent="0.35">
      <c r="A24" s="3">
        <v>8</v>
      </c>
      <c r="B24" s="4">
        <f>ROUNDUP(B23/10,2)</f>
        <v>0</v>
      </c>
      <c r="C24" s="6" t="s">
        <v>9</v>
      </c>
    </row>
    <row r="25" spans="1:6" ht="16.5" thickTop="1" thickBot="1" x14ac:dyDescent="0.3">
      <c r="A25" s="7"/>
      <c r="B25" s="7"/>
      <c r="C25" s="7"/>
      <c r="D25" s="8"/>
      <c r="E25" s="8"/>
      <c r="F25" s="8"/>
    </row>
    <row r="26" spans="1:6" ht="16.5" thickTop="1" x14ac:dyDescent="0.25">
      <c r="A26" s="9" t="s">
        <v>10</v>
      </c>
      <c r="B26" s="10"/>
      <c r="C26" s="11"/>
      <c r="D26" s="12"/>
      <c r="E26" s="12"/>
      <c r="F26" s="12"/>
    </row>
    <row r="27" spans="1:6" ht="15.75" x14ac:dyDescent="0.25">
      <c r="A27" s="13" t="s">
        <v>11</v>
      </c>
      <c r="B27" s="14"/>
      <c r="C27" s="15"/>
      <c r="D27" s="12"/>
      <c r="E27" s="12"/>
      <c r="F27" s="12"/>
    </row>
    <row r="28" spans="1:6" ht="16.5" thickBot="1" x14ac:dyDescent="0.3">
      <c r="A28" s="16" t="s">
        <v>12</v>
      </c>
      <c r="B28" s="17"/>
      <c r="C28" s="18"/>
      <c r="D28" s="19"/>
      <c r="E28" s="19"/>
      <c r="F28" s="19"/>
    </row>
    <row r="29" spans="1:6" ht="13.5" thickTop="1" x14ac:dyDescent="0.2"/>
  </sheetData>
  <mergeCells count="3">
    <mergeCell ref="C13:F13"/>
    <mergeCell ref="C11:F11"/>
    <mergeCell ref="C12:F12"/>
  </mergeCells>
  <phoneticPr fontId="1" type="noConversion"/>
  <pageMargins left="0.75" right="0.75" top="1" bottom="1" header="0.5" footer="0.5"/>
  <pageSetup orientation="portrait" horizontalDpi="300" verticalDpi="300" r:id="rId1"/>
  <headerFooter alignWithMargins="0">
    <oddFooter>&amp;RProduced by                    Maurice T. Gilmore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1:F29"/>
  <sheetViews>
    <sheetView tabSelected="1" workbookViewId="0">
      <selection activeCell="B23" sqref="B23"/>
    </sheetView>
  </sheetViews>
  <sheetFormatPr defaultRowHeight="12.75" x14ac:dyDescent="0.2"/>
  <cols>
    <col min="1" max="1" width="11.5703125" customWidth="1"/>
    <col min="2" max="2" width="11" customWidth="1"/>
    <col min="3" max="3" width="69.28515625" customWidth="1"/>
  </cols>
  <sheetData>
    <row r="11" spans="1:6" x14ac:dyDescent="0.2">
      <c r="C11" s="20"/>
      <c r="D11" s="20"/>
      <c r="E11" s="20"/>
      <c r="F11" s="20"/>
    </row>
    <row r="12" spans="1:6" x14ac:dyDescent="0.2">
      <c r="C12" s="20"/>
      <c r="D12" s="20"/>
      <c r="E12" s="20"/>
      <c r="F12" s="20"/>
    </row>
    <row r="13" spans="1:6" x14ac:dyDescent="0.2">
      <c r="C13" s="20"/>
      <c r="D13" s="20"/>
      <c r="E13" s="20"/>
      <c r="F13" s="20"/>
    </row>
    <row r="15" spans="1:6" ht="13.5" thickBot="1" x14ac:dyDescent="0.25"/>
    <row r="16" spans="1:6" ht="20.25" thickTop="1" thickBot="1" x14ac:dyDescent="0.35">
      <c r="A16" s="2" t="s">
        <v>0</v>
      </c>
      <c r="B16" s="2" t="s">
        <v>1</v>
      </c>
      <c r="C16" s="2" t="s">
        <v>2</v>
      </c>
    </row>
    <row r="17" spans="1:6" ht="29.25" customHeight="1" thickTop="1" thickBot="1" x14ac:dyDescent="0.35">
      <c r="A17" s="3">
        <v>1</v>
      </c>
      <c r="B17" s="4">
        <v>63.17</v>
      </c>
      <c r="C17" s="5" t="s">
        <v>3</v>
      </c>
    </row>
    <row r="18" spans="1:6" ht="72.75" customHeight="1" thickTop="1" thickBot="1" x14ac:dyDescent="0.35">
      <c r="A18" s="3">
        <v>2</v>
      </c>
      <c r="B18" s="4">
        <v>0</v>
      </c>
      <c r="C18" s="5" t="s">
        <v>4</v>
      </c>
    </row>
    <row r="19" spans="1:6" ht="37.5" customHeight="1" thickTop="1" thickBot="1" x14ac:dyDescent="0.35">
      <c r="A19" s="3">
        <v>3</v>
      </c>
      <c r="B19" s="4">
        <f>B17+B18</f>
        <v>63.17</v>
      </c>
      <c r="C19" s="5" t="s">
        <v>5</v>
      </c>
    </row>
    <row r="20" spans="1:6" ht="28.5" customHeight="1" thickTop="1" thickBot="1" x14ac:dyDescent="0.35">
      <c r="A20" s="3">
        <v>4</v>
      </c>
      <c r="B20" s="4">
        <f>ROUND(B19*1.095,2)</f>
        <v>69.17</v>
      </c>
      <c r="C20" s="5" t="s">
        <v>13</v>
      </c>
    </row>
    <row r="21" spans="1:6" ht="48.75" customHeight="1" thickTop="1" thickBot="1" x14ac:dyDescent="0.35">
      <c r="A21" s="3">
        <v>5</v>
      </c>
      <c r="B21" s="4">
        <v>5</v>
      </c>
      <c r="C21" s="5" t="s">
        <v>6</v>
      </c>
    </row>
    <row r="22" spans="1:6" ht="45" customHeight="1" thickTop="1" thickBot="1" x14ac:dyDescent="0.35">
      <c r="A22" s="3">
        <v>6</v>
      </c>
      <c r="B22" s="4">
        <v>0</v>
      </c>
      <c r="C22" s="5" t="s">
        <v>7</v>
      </c>
    </row>
    <row r="23" spans="1:6" ht="28.5" customHeight="1" thickTop="1" thickBot="1" x14ac:dyDescent="0.35">
      <c r="A23" s="3">
        <v>7</v>
      </c>
      <c r="B23" s="4">
        <f>B20-B21-B22</f>
        <v>64.17</v>
      </c>
      <c r="C23" s="6" t="s">
        <v>8</v>
      </c>
    </row>
    <row r="24" spans="1:6" ht="34.5" customHeight="1" thickTop="1" thickBot="1" x14ac:dyDescent="0.35">
      <c r="A24" s="3">
        <v>8</v>
      </c>
      <c r="B24" s="4">
        <f>ROUNDUP(B23/10,2)</f>
        <v>6.42</v>
      </c>
      <c r="C24" s="6" t="s">
        <v>9</v>
      </c>
    </row>
    <row r="25" spans="1:6" ht="16.5" thickTop="1" thickBot="1" x14ac:dyDescent="0.3">
      <c r="A25" s="7"/>
      <c r="B25" s="7"/>
      <c r="C25" s="7"/>
      <c r="D25" s="8"/>
      <c r="E25" s="8"/>
      <c r="F25" s="8"/>
    </row>
    <row r="26" spans="1:6" ht="16.5" thickTop="1" x14ac:dyDescent="0.25">
      <c r="A26" s="9" t="s">
        <v>10</v>
      </c>
      <c r="B26" s="10"/>
      <c r="C26" s="11"/>
      <c r="D26" s="12"/>
      <c r="E26" s="12"/>
      <c r="F26" s="12"/>
    </row>
    <row r="27" spans="1:6" ht="15.75" x14ac:dyDescent="0.25">
      <c r="A27" s="13" t="s">
        <v>11</v>
      </c>
      <c r="B27" s="14"/>
      <c r="C27" s="15"/>
      <c r="D27" s="12"/>
      <c r="E27" s="12"/>
      <c r="F27" s="12"/>
    </row>
    <row r="28" spans="1:6" ht="16.5" thickBot="1" x14ac:dyDescent="0.3">
      <c r="A28" s="16" t="s">
        <v>12</v>
      </c>
      <c r="B28" s="17"/>
      <c r="C28" s="18"/>
      <c r="D28" s="19"/>
      <c r="E28" s="19"/>
      <c r="F28" s="19"/>
    </row>
    <row r="29" spans="1:6" ht="13.5" thickTop="1" x14ac:dyDescent="0.2"/>
  </sheetData>
  <sheetProtection algorithmName="SHA-512" hashValue="YxXCfne74866JEL3vQSNVYWqyn/uVgjZjtgEw2gEkW02xr9ntWuG5O3CuTa/nxn902pT6iyBsm0Pvaxj+U70dg==" saltValue="mvU4GcqSC8uKIlF2AVflfA==" spinCount="100000" sheet="1" objects="1" scenarios="1"/>
  <mergeCells count="3">
    <mergeCell ref="C11:F11"/>
    <mergeCell ref="C12:F12"/>
    <mergeCell ref="C13:F13"/>
  </mergeCells>
  <phoneticPr fontId="1" type="noConversion"/>
  <pageMargins left="0.75" right="0.75" top="1" bottom="1" header="0.5" footer="0.5"/>
  <headerFooter alignWithMargins="0">
    <oddHeader>&amp;A</oddHeader>
    <oddFooter>Page &amp;P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05AB3099F7A4494CD6AE4B9E498FC" ma:contentTypeVersion="1" ma:contentTypeDescription="Create a new document." ma:contentTypeScope="" ma:versionID="cdd92c22d25b4fa8d98171b8967bc99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3C7EA6-B0A0-4FF4-A1E1-3259E6D663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77F4C9-763E-41AF-910A-CABCB236A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63B93C-CCFA-4077-B03D-D10BC0CA64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0390933-EAEB-48C6-87E1-2DCDAA124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RMP Calculator</vt:lpstr>
      <vt:lpstr>RMP Calculator - Example</vt:lpstr>
    </vt:vector>
  </TitlesOfParts>
  <Company>Gilmore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Maurice T. Gilmore</dc:creator>
  <cp:lastModifiedBy>Maurice Gilmore</cp:lastModifiedBy>
  <cp:lastPrinted>2008-05-08T15:53:54Z</cp:lastPrinted>
  <dcterms:created xsi:type="dcterms:W3CDTF">1998-01-07T20:26:48Z</dcterms:created>
  <dcterms:modified xsi:type="dcterms:W3CDTF">2019-06-18T14:55:12Z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0x01010032405AB3099F7A4494CD6AE4B9E498FC</vt:lpwstr>
  </property>
  <property fmtid="{D5CDD505-2E9C-101B-9397-08002B2CF9AE}" pid="3" name="display_urn:schemas-microsoft-com:office:office#Editor">
    <vt:lpwstr>Maurice Gilmore</vt:lpwstr>
  </property>
  <property fmtid="{D5CDD505-2E9C-101B-9397-08002B2CF9AE}" pid="4" name="xd_Signature">
    <vt:lpwstr/>
  </property>
  <property fmtid="{D5CDD505-2E9C-101B-9397-08002B2CF9AE}" pid="5" name="Order">
    <vt:lpwstr>1000.00000000000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Maurice Gilmore</vt:lpwstr>
  </property>
</Properties>
</file>